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indexanalytics.sharepoint.com/sites/CMS-CPI-CBRPEPPER/Shared Documents/PEPPER/Facility Type/PHP – Partial Hospitalization Programs/CY 2025/Topic Development/Template/"/>
    </mc:Choice>
  </mc:AlternateContent>
  <xr:revisionPtr revIDLastSave="13" documentId="8_{39BA099B-749A-43AF-80F1-9198650C4677}" xr6:coauthVersionLast="47" xr6:coauthVersionMax="47" xr10:uidLastSave="{39914BB1-D1C3-4162-9E2D-4F6A0B54D8C7}"/>
  <bookViews>
    <workbookView xWindow="28680" yWindow="-120" windowWidth="29040" windowHeight="15720" tabRatio="859" xr2:uid="{00000000-000D-0000-FFFF-FFFF00000000}"/>
  </bookViews>
  <sheets>
    <sheet name="Purpose" sheetId="1" r:id="rId1"/>
    <sheet name="Definitions" sheetId="228" r:id="rId2"/>
    <sheet name="Compare" sheetId="3" r:id="rId3"/>
    <sheet name="Group Tx" sheetId="197" r:id="rId4"/>
    <sheet name="No Indiv Psychotx" sheetId="198" r:id="rId5"/>
    <sheet name="GE60 DOS" sheetId="199" r:id="rId6"/>
    <sheet name="30-Day Readm" sheetId="225" r:id="rId7"/>
    <sheet name="Top Diagnoses" sheetId="224" r:id="rId8"/>
    <sheet name="Sheet1" sheetId="229" state="hidden" r:id="rId9"/>
  </sheets>
  <externalReferences>
    <externalReference r:id="rId10"/>
  </externalReferences>
  <definedNames>
    <definedName name="_xlnm.Print_Titles" localSheetId="2">Compare!$1:$14</definedName>
    <definedName name="_xlnm.Print_Titles" localSheetId="1">Definitions!$4:$4</definedName>
    <definedName name="Rank_1" localSheetId="6">#REF!</definedName>
    <definedName name="Rank_1" localSheetId="1">'[1]Outlier Rank'!#REF!</definedName>
    <definedName name="Rank_1" localSheetId="5">#REF!</definedName>
    <definedName name="Rank_1" localSheetId="3">#REF!</definedName>
    <definedName name="Rank_1" localSheetId="4">#REF!</definedName>
    <definedName name="Rank_1" localSheetId="7">#REF!</definedName>
    <definedName name="Rank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225" l="1"/>
  <c r="D23" i="225"/>
  <c r="C23" i="225"/>
  <c r="C22" i="225"/>
  <c r="E21" i="225"/>
  <c r="D21" i="225"/>
  <c r="C21" i="225"/>
  <c r="D24" i="199"/>
  <c r="C24" i="199"/>
  <c r="D23" i="199"/>
  <c r="C23" i="199"/>
  <c r="E22" i="199"/>
  <c r="D22" i="199"/>
  <c r="C22" i="199"/>
  <c r="D23" i="197"/>
  <c r="C23" i="197"/>
  <c r="E22" i="197"/>
  <c r="D22" i="197"/>
  <c r="C22" i="197"/>
</calcChain>
</file>

<file path=xl/sharedStrings.xml><?xml version="1.0" encoding="utf-8"?>
<sst xmlns="http://schemas.openxmlformats.org/spreadsheetml/2006/main" count="271" uniqueCount="131">
  <si>
    <t xml:space="preserve">Purpose of Partial Hospitalization Program </t>
  </si>
  <si>
    <t>Program for Evaluating Payment Patterns Electronic Report</t>
  </si>
  <si>
    <t>Most Recent 3 Calendar Years Through CY 2025</t>
  </si>
  <si>
    <t>The Program for Evaluating Payment Patterns Electronic Report (PEPPER) is an educational</t>
  </si>
  <si>
    <t>tool that supports CMS's efforts to protect the Medicare Trust Fund. PEPPER summarizes</t>
  </si>
  <si>
    <t>a provider's Medicare fee-for-service claims data for services in areas that have been identified</t>
  </si>
  <si>
    <t>as at high risk for improper payments.</t>
  </si>
  <si>
    <t>PEPPER contains statistics for areas at risk for improper payments, which are referred to in the</t>
  </si>
  <si>
    <t>report as target areas. The statistics are summarized and reported as three 12-month time</t>
  </si>
  <si>
    <t xml:space="preserve">periods based on the calendar year which begins on Jan. 1 and ends on Dec. 31. In general, the </t>
  </si>
  <si>
    <t>target areas are constructed as ratios and expressed as percents. The numerator represents services</t>
  </si>
  <si>
    <t xml:space="preserve">that may be identified as problematic, and the denominator represents services of a larger comparison group. </t>
  </si>
  <si>
    <t>This is Partial Hospitalization Program (PHP) PEPPER version CY2025</t>
  </si>
  <si>
    <t>Jurisdiction: JZ</t>
  </si>
  <si>
    <t>Learn about PEPPER and view the PEPPER User's Guide on the</t>
  </si>
  <si>
    <t>PEPPER Website Home Page</t>
  </si>
  <si>
    <t>PEPPER is developed under contract with the Centers for Medicare &amp; Medicaid Services (CMS)</t>
  </si>
  <si>
    <t>by Arlluk Technology Solutions, LLC, and Index Analytics, LLC.</t>
  </si>
  <si>
    <t>Partial Hospitalization Program PEPPER</t>
  </si>
  <si>
    <t>Table 1 Target Area Names and Definitions</t>
  </si>
  <si>
    <t>Target Area</t>
  </si>
  <si>
    <t>Target Area Definition</t>
  </si>
  <si>
    <t>Group Tx</t>
  </si>
  <si>
    <r>
      <rPr>
        <i/>
        <sz val="12"/>
        <color rgb="FF000000"/>
        <rFont val="Arial"/>
        <family val="2"/>
      </rPr>
      <t xml:space="preserve">Numerator: </t>
    </r>
    <r>
      <rPr>
        <sz val="12"/>
        <color rgb="FF000000"/>
        <rFont val="Arial"/>
        <family val="2"/>
      </rPr>
      <t xml:space="preserve">Count of beneficiary episodes ending in the report period with only group therapy billed (Healthcare Common Procedure Coding System [HCPCS] codes G0410 or G0411).
</t>
    </r>
    <r>
      <rPr>
        <i/>
        <sz val="12"/>
        <color rgb="FF000000"/>
        <rFont val="Arial"/>
        <family val="2"/>
      </rPr>
      <t xml:space="preserve">Denominator: </t>
    </r>
    <r>
      <rPr>
        <sz val="12"/>
        <color rgb="FF000000"/>
        <rFont val="Arial"/>
        <family val="2"/>
      </rPr>
      <t xml:space="preserve">Count of all  beneficiary episodes ending in the report period.
</t>
    </r>
  </si>
  <si>
    <t>No Indiv Psychotx</t>
  </si>
  <si>
    <r>
      <rPr>
        <i/>
        <sz val="12"/>
        <color rgb="FF000000"/>
        <rFont val="Arial"/>
        <family val="2"/>
      </rPr>
      <t xml:space="preserve">Numerator: </t>
    </r>
    <r>
      <rPr>
        <sz val="12"/>
        <color rgb="FF000000"/>
        <rFont val="Arial"/>
        <family val="2"/>
      </rPr>
      <t xml:space="preserve">Count of beneficiary episodes ending in the report period with no units of individual psychotherapy billed.
Exclude episodes with the following Current Procedural Terminology (CPT®) codes:
•	90785 (Psychotherapy Interactive Complexity), 
•	90832 (Psychotherapy, 30 minutes with patient), 
•	90833 (Psychotherapy, 30 minutes with patient when performed with an evaluation and management service), 
•	90834 (Psychotherapy, 45 minutes with patient), 
•	90836 (Psychotherapy, 45 minutes with patient when performed with an evaluation and management service), 
•	90837 (Psychotherapy, 60 minutes with patient), 
•	90838 (Psychotherapy, 60 minutes with patient when performed with an evaluation and management service), 
•	90845 (Psychoanalysis), 
•	90865 (Narcosynthesis), or 
•	90880 (Hypnotherapy).
</t>
    </r>
    <r>
      <rPr>
        <i/>
        <sz val="12"/>
        <color rgb="FF000000"/>
        <rFont val="Arial"/>
        <family val="2"/>
      </rPr>
      <t xml:space="preserve">Denominator: </t>
    </r>
    <r>
      <rPr>
        <sz val="12"/>
        <color rgb="FF000000"/>
        <rFont val="Arial"/>
        <family val="2"/>
      </rPr>
      <t>Count of all beneficiary episodes ending in the report period.</t>
    </r>
  </si>
  <si>
    <t>GE60 DOS</t>
  </si>
  <si>
    <r>
      <rPr>
        <i/>
        <sz val="12"/>
        <color rgb="FF000000"/>
        <rFont val="Arial"/>
        <family val="2"/>
      </rPr>
      <t xml:space="preserve">Numerator: </t>
    </r>
    <r>
      <rPr>
        <sz val="12"/>
        <color rgb="FF000000"/>
        <rFont val="Arial"/>
        <family val="2"/>
      </rPr>
      <t xml:space="preserve">Count of beneficiary episodes ending in the report period with greater than or equal to 60 days of service provided by the PHP.
</t>
    </r>
    <r>
      <rPr>
        <i/>
        <sz val="12"/>
        <color rgb="FF000000"/>
        <rFont val="Arial"/>
        <family val="2"/>
      </rPr>
      <t>Denominator:</t>
    </r>
    <r>
      <rPr>
        <sz val="12"/>
        <color rgb="FF000000"/>
        <rFont val="Arial"/>
        <family val="2"/>
      </rPr>
      <t xml:space="preserve"> Count of all beneficiary episodes ending in the report period.</t>
    </r>
  </si>
  <si>
    <t>30-Day Readm</t>
  </si>
  <si>
    <r>
      <rPr>
        <i/>
        <sz val="12"/>
        <color rgb="FF000000"/>
        <rFont val="Arial"/>
        <family val="2"/>
      </rPr>
      <t xml:space="preserve">Numerator:  </t>
    </r>
    <r>
      <rPr>
        <sz val="12"/>
        <color rgb="FF000000"/>
        <rFont val="Arial"/>
        <family val="2"/>
      </rPr>
      <t xml:space="preserve">Count of all index (first) beneficiary episodes ending in the report period for which the beneficiary returned for care within 30 days to the same or to another partial hospitalization program.
</t>
    </r>
    <r>
      <rPr>
        <i/>
        <sz val="12"/>
        <color rgb="FF000000"/>
        <rFont val="Arial"/>
        <family val="2"/>
      </rPr>
      <t xml:space="preserve">Denominator: </t>
    </r>
    <r>
      <rPr>
        <sz val="12"/>
        <color rgb="FF000000"/>
        <rFont val="Arial"/>
        <family val="2"/>
      </rPr>
      <t>Count of all beneficiary episodes ending in the report period.</t>
    </r>
  </si>
  <si>
    <t>Compare Targets Report of CY 2025 Data</t>
  </si>
  <si>
    <t>The Compare Targets Report displays statistics for target areas that have reportable data (11+ target discharges)</t>
  </si>
  <si>
    <t>in the most recent time period. Percentiles indicate how a PHP's target area percent compares to the target percents</t>
  </si>
  <si>
    <t>for all facilities in the respective comparison group. For example, if a PHP's jurisdiction percentile (see below) is 80.0, then</t>
  </si>
  <si>
    <t>80% of the PHPs in the Medicare Administrative Contractor (MAC) comparison group have a lower percent.</t>
  </si>
  <si>
    <t>The PHP's state percentile (if displayed) and the PHP's national percentile values should be interpreted in the same manner.</t>
  </si>
  <si>
    <t>Percentiles at or above the 80th percentile for any target area indicate that the facility may be at a higher risk</t>
  </si>
  <si>
    <t>for improper Medicare payments (outlier status). The greater the percent value, particularly the national and/or jurisdiction</t>
  </si>
  <si>
    <t>percentile, the greater the consideration should be given to that target area.</t>
  </si>
  <si>
    <t>Table 2 Compare Targets Report</t>
  </si>
  <si>
    <t>Target</t>
  </si>
  <si>
    <t>Numerator Count</t>
  </si>
  <si>
    <t>Percent</t>
  </si>
  <si>
    <t>PHP National %ile</t>
  </si>
  <si>
    <t>PHP Jurisdict. %ile</t>
  </si>
  <si>
    <t>PHP State
%ile</t>
  </si>
  <si>
    <t>Sum of Payments</t>
  </si>
  <si>
    <t>Group Therapy</t>
  </si>
  <si>
    <t>No Individual Psychotherapy</t>
  </si>
  <si>
    <t>60+ Days of Service</t>
  </si>
  <si>
    <t>n/a</t>
  </si>
  <si>
    <r>
      <rPr>
        <b/>
        <sz val="12"/>
        <rFont val="Arial"/>
        <family val="2"/>
      </rPr>
      <t xml:space="preserve">Note: </t>
    </r>
    <r>
      <rPr>
        <sz val="12"/>
        <rFont val="Arial"/>
        <family val="2"/>
      </rPr>
      <t>Data is only displayed for target areas with at least 11 discharges during the most recent 12-month period.</t>
    </r>
  </si>
  <si>
    <t>Table 3 PHP Statistics for Group Therapy</t>
  </si>
  <si>
    <t>Time Period</t>
  </si>
  <si>
    <t>Outlier Status</t>
  </si>
  <si>
    <t>Target Area Percent</t>
  </si>
  <si>
    <t>Target Count</t>
  </si>
  <si>
    <t>Denominator Count</t>
  </si>
  <si>
    <t>Target Average Length of Stay (ALOS)</t>
  </si>
  <si>
    <t>Denominator Average Length of Stay (ALOS)</t>
  </si>
  <si>
    <t>Target Average Medicare Payment</t>
  </si>
  <si>
    <t>Target Sum Medicare Payment</t>
  </si>
  <si>
    <t>CY 2023</t>
  </si>
  <si>
    <t>No Data</t>
  </si>
  <si>
    <t>CY 2024</t>
  </si>
  <si>
    <t>Not an outlier</t>
  </si>
  <si>
    <t>CY 2025</t>
  </si>
  <si>
    <r>
      <rPr>
        <b/>
        <sz val="12"/>
        <color rgb="FF000000"/>
        <rFont val="Arial"/>
        <family val="2"/>
      </rPr>
      <t>Note:</t>
    </r>
    <r>
      <rPr>
        <sz val="12"/>
        <color rgb="FF000000"/>
        <rFont val="Arial"/>
        <family val="2"/>
      </rPr>
      <t xml:space="preserve"> Data for PHPs with fewer than 11 discharges in the numerator of a target area have been suppressed due to confidentiality requirements. </t>
    </r>
  </si>
  <si>
    <t>No data or n/a indicates the target area does not meet this threshold for reportable data.</t>
  </si>
  <si>
    <t>SUGGESTED INTERVENTION FOR HIGH OUTLIERS</t>
  </si>
  <si>
    <t>This could indicate that the PHP is not providing the individualized plan of care necessary to address beneficiaries' needs,</t>
  </si>
  <si>
    <t>or that the PHP is not correctly including all services on the claim. The PHP should ensure that the beneficiary plans</t>
  </si>
  <si>
    <t xml:space="preserve">of care are appropriate and individualized to meet the beneficiary's condition. The PHP should ensure that </t>
  </si>
  <si>
    <t>all services provided are correctly documented in the medical record and included on the claim.</t>
  </si>
  <si>
    <t>Table 4 Comparative Data for Group Therapy</t>
  </si>
  <si>
    <t>National 80th Percentile</t>
  </si>
  <si>
    <t>Jurisdiction 80th Percentile</t>
  </si>
  <si>
    <t>State 80th Percentile</t>
  </si>
  <si>
    <r>
      <rPr>
        <b/>
        <sz val="12"/>
        <color rgb="FF000000"/>
        <rFont val="Arial"/>
        <family val="2"/>
      </rPr>
      <t>Note</t>
    </r>
    <r>
      <rPr>
        <sz val="12"/>
        <color rgb="FF000000"/>
        <rFont val="Arial"/>
        <family val="2"/>
      </rPr>
      <t xml:space="preserve">: Comparative data were calculated using percentages from partial hospitalization programs in each comparison group. </t>
    </r>
  </si>
  <si>
    <t>Jurisdiction/State percentiles for a target area are not calculated if there are fewer than 11 PHPs with reportable data for the target area in a Jurisdiction/State.</t>
  </si>
  <si>
    <t>#N/A indicates insufficient data to calculate the percentile.</t>
  </si>
  <si>
    <t/>
  </si>
  <si>
    <t>Table 5 PHP Statistics for No Individual Psychotherapy</t>
  </si>
  <si>
    <t>High Outlier</t>
  </si>
  <si>
    <t>This could indicate that the PHP is not providing the intensity of services necessary to address beneficiary needs,</t>
  </si>
  <si>
    <t>or that the PHP is not correctly including all services on the claim. The PHP should ensure that beneficiary plans</t>
  </si>
  <si>
    <t>of care are appropriate and individualized to meet the beneficiary's condition. The PHP should ensure that</t>
  </si>
  <si>
    <t>Table 6 Comparative Data for No Individual Psychotherapy</t>
  </si>
  <si>
    <t>Table 7 PHP Statistics for 60+ Days of Service</t>
  </si>
  <si>
    <t>This could indicate that the PHP is continuing treatment beyond the point where those services are necessary.</t>
  </si>
  <si>
    <t>The PHP should review documentation for beneficiaries with 60 or more days of service to ensure that</t>
  </si>
  <si>
    <t>each beneficiary's continued care is appropriate for a PHP. The PHP should review plans of care</t>
  </si>
  <si>
    <t>for appropriateness and assess appropriateness of discharge plans.</t>
  </si>
  <si>
    <t>Table 8 Comparative Data for 60+ Days of Service</t>
  </si>
  <si>
    <t>30-Day Readmissions</t>
  </si>
  <si>
    <t>Table 9 PHP Statistics for 30-Day Readmissions</t>
  </si>
  <si>
    <t>SUGGESTED INTERVENTION WHEN ABOVE 80th PERCENTILE</t>
  </si>
  <si>
    <t xml:space="preserve">This could indicate that the PHP is discharging beneficiaries prematurely or that the discharge  </t>
  </si>
  <si>
    <t xml:space="preserve">planning process could be strengthened. The PHP should review documentation for beneficiaries </t>
  </si>
  <si>
    <t>readmitted to their PHP to assess appropriateness of discharge and discharge planning processes.</t>
  </si>
  <si>
    <t>Table 10 Comparative Data for 30-Day Readmissions</t>
  </si>
  <si>
    <t>Top Diagnoses, Most Recent Calendar Year, CY 2025</t>
  </si>
  <si>
    <t>Table 11 PHP Top Diagnoses</t>
  </si>
  <si>
    <t>Clinical Classification Software Refined (CCSR) Diagnosis Category</t>
  </si>
  <si>
    <t>Total Episodes for Each CCSR Category</t>
  </si>
  <si>
    <t xml:space="preserve">Proportion of Episodes for Each CCSR Category to Total Episodes </t>
  </si>
  <si>
    <t>PHP Average Length of Stay (LOS) for CCSR Category</t>
  </si>
  <si>
    <t>Depressive disorders</t>
  </si>
  <si>
    <t>Schizophrenia spectrum and other psychotic disorders</t>
  </si>
  <si>
    <t>Top CCSR Categories</t>
  </si>
  <si>
    <t>All CCSR Categories</t>
  </si>
  <si>
    <r>
      <rPr>
        <b/>
        <sz val="12"/>
        <color rgb="FF242424"/>
        <rFont val="Arial"/>
        <family val="2"/>
      </rPr>
      <t>Note</t>
    </r>
    <r>
      <rPr>
        <sz val="12"/>
        <color rgb="FF242424"/>
        <rFont val="Arial"/>
        <family val="2"/>
      </rPr>
      <t>: This report is limited to the top CCSR diagnosis categories (up to 10) for which there are at least</t>
    </r>
  </si>
  <si>
    <t>11 total episodes during the most recent calendar year.</t>
  </si>
  <si>
    <t xml:space="preserve">The principal ICD-10 diagnosis code from the final claim was collapsed into a general category using CCSR software. </t>
  </si>
  <si>
    <t xml:space="preserve">More information about the software can be found at:  </t>
  </si>
  <si>
    <t xml:space="preserve">https://hcup-us.ahrq.gov/toolssoftware/ccsr/ccs_refined.jsp  </t>
  </si>
  <si>
    <t>Table 12 Nationwide Top Diagnoses</t>
  </si>
  <si>
    <t>Proportion of Episodes for Each CCSR Category to Total Episodes</t>
  </si>
  <si>
    <t>National Average LOS for CCSR Category</t>
  </si>
  <si>
    <t>Bipolar and related disorders</t>
  </si>
  <si>
    <t>Alcohol-related disorders</t>
  </si>
  <si>
    <t>Anxiety and fear-related disorders</t>
  </si>
  <si>
    <t>Stimulant-related disorders</t>
  </si>
  <si>
    <t>Trauma- and stressor-related disorders</t>
  </si>
  <si>
    <t>Opioid-related disorders</t>
  </si>
  <si>
    <t>Other specified and unspecified mood disorders</t>
  </si>
  <si>
    <t>Mental and substance use disorders in remission</t>
  </si>
  <si>
    <t>Top CCSR Categories Nationwide</t>
  </si>
  <si>
    <t>All CCSR Categories Nationwide</t>
  </si>
  <si>
    <r>
      <rPr>
        <b/>
        <sz val="12"/>
        <color rgb="FF000000"/>
        <rFont val="Arial"/>
        <family val="2"/>
      </rPr>
      <t>Note:</t>
    </r>
    <r>
      <rPr>
        <sz val="12"/>
        <color rgb="FF000000"/>
        <rFont val="Arial"/>
        <family val="2"/>
      </rPr>
      <t xml:space="preserve"> This report is limited to the top CCSR diagnosis categories (up to 10) for which there are at least</t>
    </r>
  </si>
  <si>
    <t>11 total episodes in the nation during the most recent calendar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</si>
</sst>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44" formatCode="_(&quot;$&quot;* #,##0.00_);_(&quot;$&quot;* \(#,##0.00\);_(&quot;$&quot;* &quot;-&quot;??_);_(@_)"/>
    <numFmt numFmtId="164" formatCode="0.0%"/>
    <numFmt numFmtId="165" formatCode="&quot;$&quot;#,##0"/>
    <numFmt numFmtId="166" formatCode="&quot;$&quot;#,##0.00"/>
    <numFmt numFmtId="167" formatCode="#,##0.0"/>
  </numFmts>
  <fonts count="33" x14ac:knownFonts="1">
    <font>
      <sz val="12"/>
      <name val="Arial"/>
      <family val="1"/>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4"/>
      <name val="Arial"/>
      <family val="2"/>
    </font>
    <font>
      <sz val="12"/>
      <name val="Arial"/>
      <family val="2"/>
    </font>
    <font>
      <b/>
      <sz val="12"/>
      <name val="Arial"/>
      <family val="2"/>
    </font>
    <font>
      <b/>
      <sz val="10"/>
      <name val="Arial"/>
      <family val="2"/>
    </font>
    <font>
      <b/>
      <sz val="10"/>
      <color indexed="8"/>
      <name val="Arial"/>
      <family val="2"/>
    </font>
    <font>
      <sz val="9"/>
      <name val="Arial"/>
      <family val="2"/>
    </font>
    <font>
      <sz val="11"/>
      <name val="Arial"/>
      <family val="2"/>
    </font>
    <font>
      <sz val="11"/>
      <color theme="1"/>
      <name val="Calibri"/>
      <family val="2"/>
      <scheme val="minor"/>
    </font>
    <font>
      <u/>
      <sz val="10"/>
      <color theme="10"/>
      <name val="Arial"/>
      <family val="2"/>
    </font>
    <font>
      <b/>
      <u/>
      <sz val="10"/>
      <color theme="10"/>
      <name val="Arial"/>
      <family val="2"/>
    </font>
    <font>
      <b/>
      <sz val="12"/>
      <color theme="1"/>
      <name val="Arial"/>
      <family val="2"/>
    </font>
    <font>
      <b/>
      <sz val="12"/>
      <color indexed="8"/>
      <name val="Arial"/>
      <family val="2"/>
    </font>
    <font>
      <sz val="12"/>
      <color theme="0"/>
      <name val="Arial"/>
      <family val="2"/>
    </font>
    <font>
      <u/>
      <sz val="12"/>
      <color theme="10"/>
      <name val="Arial"/>
      <family val="2"/>
    </font>
    <font>
      <b/>
      <sz val="14"/>
      <name val="Arial"/>
      <family val="2"/>
    </font>
    <font>
      <sz val="12"/>
      <name val="Arial"/>
      <family val="1"/>
    </font>
    <font>
      <b/>
      <sz val="14"/>
      <name val="Arial"/>
      <family val="1"/>
    </font>
    <font>
      <b/>
      <sz val="12"/>
      <name val="Arial"/>
      <family val="1"/>
    </font>
    <font>
      <b/>
      <sz val="10"/>
      <name val="Arial"/>
      <family val="1"/>
    </font>
    <font>
      <b/>
      <sz val="12"/>
      <color indexed="16"/>
      <name val="Arial"/>
      <family val="1"/>
    </font>
    <font>
      <sz val="12"/>
      <color rgb="FF000000"/>
      <name val="Arial"/>
      <family val="2"/>
    </font>
    <font>
      <b/>
      <sz val="12"/>
      <color rgb="FF000000"/>
      <name val="Arial"/>
      <family val="2"/>
    </font>
    <font>
      <sz val="10"/>
      <color theme="0"/>
      <name val="Arial"/>
      <family val="2"/>
    </font>
    <font>
      <sz val="12"/>
      <color rgb="FF242424"/>
      <name val="Arial"/>
      <family val="2"/>
    </font>
    <font>
      <i/>
      <sz val="12"/>
      <color rgb="FF000000"/>
      <name val="Arial"/>
      <family val="2"/>
    </font>
    <font>
      <b/>
      <sz val="12"/>
      <color rgb="FF242424"/>
      <name val="Arial"/>
      <family val="2"/>
    </font>
    <font>
      <b/>
      <sz val="12"/>
      <color rgb="FF800000"/>
      <name val="Arial"/>
      <family val="1"/>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none">
        <bgColor indexed="64"/>
      </patternFill>
    </fill>
    <fill>
      <patternFill patternType="solid">
        <fgColor rgb="FFFFFFFF"/>
        <bgColor rgb="FF000000"/>
      </patternFill>
    </fill>
  </fills>
  <borders count="17">
    <border>
      <left/>
      <right/>
      <top/>
      <bottom/>
      <diagonal/>
    </border>
    <border>
      <left style="thin">
        <color auto="1"/>
      </left>
      <right style="thin">
        <color auto="1"/>
      </right>
      <top style="thin">
        <color auto="1"/>
      </top>
      <bottom style="thin">
        <color auto="1"/>
      </bottom>
      <diagonal/>
    </border>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right/>
      <top style="thin">
        <color theme="1"/>
      </top>
      <bottom/>
      <diagonal/>
    </border>
    <border>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74">
    <xf numFmtId="0" fontId="0" fillId="0" borderId="0"/>
    <xf numFmtId="44" fontId="13" fillId="0" borderId="0" applyFon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 fillId="0" borderId="0"/>
    <xf numFmtId="0" fontId="4" fillId="0" borderId="0"/>
    <xf numFmtId="0" fontId="13" fillId="0" borderId="0"/>
    <xf numFmtId="0" fontId="4" fillId="0" borderId="0"/>
    <xf numFmtId="0" fontId="5" fillId="0" borderId="0"/>
    <xf numFmtId="0" fontId="4" fillId="0" borderId="0"/>
    <xf numFmtId="9" fontId="1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1" fillId="0" borderId="0"/>
    <xf numFmtId="0" fontId="21" fillId="4" borderId="2"/>
    <xf numFmtId="0" fontId="4" fillId="4" borderId="2"/>
    <xf numFmtId="0" fontId="4" fillId="4" borderId="2"/>
    <xf numFmtId="0" fontId="21" fillId="4" borderId="2"/>
    <xf numFmtId="44" fontId="1" fillId="4" borderId="2" applyFont="0" applyFill="0" applyBorder="0" applyAlignment="0" applyProtection="0"/>
    <xf numFmtId="0" fontId="14" fillId="4" borderId="2" applyNumberFormat="0" applyFill="0" applyBorder="0" applyAlignment="0" applyProtection="0">
      <alignment vertical="top"/>
      <protection locked="0"/>
    </xf>
    <xf numFmtId="0" fontId="14" fillId="4" borderId="2" applyNumberFormat="0" applyFill="0" applyBorder="0" applyAlignment="0" applyProtection="0">
      <alignment vertical="top"/>
      <protection locked="0"/>
    </xf>
    <xf numFmtId="0" fontId="5" fillId="4" borderId="2"/>
    <xf numFmtId="0" fontId="1" fillId="4" borderId="2"/>
    <xf numFmtId="0" fontId="21" fillId="4" borderId="2"/>
    <xf numFmtId="0" fontId="5" fillId="4" borderId="2"/>
    <xf numFmtId="9" fontId="1" fillId="4" borderId="2" applyFont="0" applyFill="0" applyBorder="0" applyAlignment="0" applyProtection="0"/>
    <xf numFmtId="44" fontId="1" fillId="4" borderId="2" applyFont="0" applyFill="0" applyBorder="0" applyAlignment="0" applyProtection="0"/>
    <xf numFmtId="0" fontId="1" fillId="4" borderId="2"/>
    <xf numFmtId="9" fontId="1" fillId="4" borderId="2" applyFont="0" applyFill="0" applyBorder="0" applyAlignment="0" applyProtection="0"/>
    <xf numFmtId="0" fontId="1" fillId="4" borderId="2"/>
    <xf numFmtId="44" fontId="1" fillId="4" borderId="2" applyFont="0" applyFill="0" applyBorder="0" applyAlignment="0" applyProtection="0"/>
    <xf numFmtId="9" fontId="1" fillId="4" borderId="2" applyFont="0" applyFill="0" applyBorder="0" applyAlignment="0" applyProtection="0"/>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xf numFmtId="0" fontId="21" fillId="4" borderId="2"/>
  </cellStyleXfs>
  <cellXfs count="147">
    <xf numFmtId="0" fontId="0" fillId="0" borderId="0" xfId="0"/>
    <xf numFmtId="0" fontId="4" fillId="0" borderId="0" xfId="9"/>
    <xf numFmtId="0" fontId="6" fillId="0" borderId="0" xfId="9" applyFont="1" applyAlignment="1">
      <alignment horizontal="left" vertical="top"/>
    </xf>
    <xf numFmtId="0" fontId="7" fillId="0" borderId="0" xfId="9" applyFont="1"/>
    <xf numFmtId="0" fontId="4" fillId="0" borderId="0" xfId="7"/>
    <xf numFmtId="0" fontId="4" fillId="2" borderId="0" xfId="7" applyFill="1" applyAlignment="1">
      <alignment horizontal="center" vertical="top"/>
    </xf>
    <xf numFmtId="0" fontId="6" fillId="2" borderId="0" xfId="7" applyFont="1" applyFill="1" applyAlignment="1">
      <alignment horizontal="center" vertical="top"/>
    </xf>
    <xf numFmtId="0" fontId="9" fillId="0" borderId="0" xfId="7" applyFont="1" applyAlignment="1">
      <alignment horizontal="center" vertical="top"/>
    </xf>
    <xf numFmtId="0" fontId="4" fillId="0" borderId="0" xfId="7" applyAlignment="1">
      <alignment horizontal="center" vertical="top"/>
    </xf>
    <xf numFmtId="41" fontId="9" fillId="2" borderId="0" xfId="7" applyNumberFormat="1" applyFont="1" applyFill="1" applyAlignment="1" applyProtection="1">
      <alignment vertical="top"/>
      <protection locked="0"/>
    </xf>
    <xf numFmtId="41" fontId="9" fillId="0" borderId="0" xfId="7" applyNumberFormat="1" applyFont="1" applyAlignment="1" applyProtection="1">
      <alignment horizontal="center" vertical="top"/>
      <protection locked="0"/>
    </xf>
    <xf numFmtId="41" fontId="10" fillId="0" borderId="0" xfId="7" applyNumberFormat="1" applyFont="1" applyAlignment="1" applyProtection="1">
      <alignment horizontal="center" vertical="top"/>
      <protection locked="0"/>
    </xf>
    <xf numFmtId="0" fontId="4" fillId="0" borderId="0" xfId="7" applyAlignment="1">
      <alignment horizontal="left" vertical="top"/>
    </xf>
    <xf numFmtId="0" fontId="9" fillId="2" borderId="0" xfId="7" applyFont="1" applyFill="1" applyAlignment="1">
      <alignment horizontal="center" vertical="top"/>
    </xf>
    <xf numFmtId="166" fontId="9" fillId="0" borderId="0" xfId="7" applyNumberFormat="1" applyFont="1" applyAlignment="1" applyProtection="1">
      <alignment horizontal="left" vertical="top" wrapText="1"/>
      <protection locked="0"/>
    </xf>
    <xf numFmtId="166" fontId="9" fillId="0" borderId="0" xfId="7" applyNumberFormat="1" applyFont="1" applyAlignment="1">
      <alignment horizontal="left" vertical="top" wrapText="1"/>
    </xf>
    <xf numFmtId="0" fontId="9" fillId="2" borderId="0" xfId="7" applyFont="1" applyFill="1" applyAlignment="1">
      <alignment horizontal="left" vertical="top" wrapText="1"/>
    </xf>
    <xf numFmtId="0" fontId="7" fillId="0" borderId="0" xfId="9" applyFont="1" applyAlignment="1">
      <alignment horizontal="left"/>
    </xf>
    <xf numFmtId="0" fontId="4" fillId="0" borderId="0" xfId="9" applyAlignment="1">
      <alignment wrapText="1"/>
    </xf>
    <xf numFmtId="0" fontId="15" fillId="0" borderId="0" xfId="2" applyFont="1" applyAlignment="1" applyProtection="1"/>
    <xf numFmtId="0" fontId="4" fillId="2" borderId="0" xfId="7" applyFill="1" applyAlignment="1">
      <alignment horizontal="left" vertical="top"/>
    </xf>
    <xf numFmtId="0" fontId="15" fillId="0" borderId="0" xfId="2" applyFont="1" applyAlignment="1" applyProtection="1">
      <alignment horizontal="right"/>
    </xf>
    <xf numFmtId="0" fontId="7" fillId="0" borderId="0" xfId="9" quotePrefix="1" applyFont="1"/>
    <xf numFmtId="0" fontId="7" fillId="0" borderId="0" xfId="0" quotePrefix="1" applyFont="1"/>
    <xf numFmtId="0" fontId="7" fillId="0" borderId="0" xfId="8" applyFont="1" applyAlignment="1">
      <alignment horizontal="left"/>
    </xf>
    <xf numFmtId="0" fontId="7" fillId="0" borderId="0" xfId="0" applyFont="1"/>
    <xf numFmtId="0" fontId="7" fillId="0" borderId="0" xfId="9" quotePrefix="1" applyFont="1" applyAlignment="1">
      <alignment horizontal="left"/>
    </xf>
    <xf numFmtId="0" fontId="15" fillId="0" borderId="0" xfId="2" applyFont="1" applyAlignment="1" applyProtection="1">
      <alignment horizontal="left"/>
    </xf>
    <xf numFmtId="0" fontId="18" fillId="0" borderId="0" xfId="9" applyFont="1"/>
    <xf numFmtId="0" fontId="18" fillId="0" borderId="0" xfId="9" applyFont="1" applyAlignment="1">
      <alignment horizontal="left" vertical="top"/>
    </xf>
    <xf numFmtId="0" fontId="19" fillId="0" borderId="0" xfId="2" applyFont="1" applyAlignment="1" applyProtection="1"/>
    <xf numFmtId="0" fontId="9" fillId="2" borderId="0" xfId="7" applyFont="1" applyFill="1" applyAlignment="1">
      <alignment horizontal="left" vertical="top"/>
    </xf>
    <xf numFmtId="0" fontId="9" fillId="0" borderId="0" xfId="7" applyFont="1"/>
    <xf numFmtId="0" fontId="20" fillId="2" borderId="0" xfId="7" applyFont="1" applyFill="1" applyAlignment="1">
      <alignment horizontal="left" vertical="center"/>
    </xf>
    <xf numFmtId="0" fontId="20" fillId="2" borderId="0" xfId="7" applyFont="1" applyFill="1" applyAlignment="1">
      <alignment horizontal="center" vertical="top"/>
    </xf>
    <xf numFmtId="0" fontId="20" fillId="2" borderId="0" xfId="7" applyFont="1" applyFill="1" applyAlignment="1">
      <alignment horizontal="left" vertical="top"/>
    </xf>
    <xf numFmtId="0" fontId="4" fillId="0" borderId="0" xfId="7" applyAlignment="1" applyProtection="1">
      <alignment horizontal="left" vertical="top" wrapText="1"/>
      <protection locked="0"/>
    </xf>
    <xf numFmtId="49" fontId="6" fillId="0" borderId="0" xfId="9" applyNumberFormat="1" applyFont="1" applyAlignment="1">
      <alignment horizontal="left" vertical="top"/>
    </xf>
    <xf numFmtId="0" fontId="22" fillId="4" borderId="2" xfId="18" applyFont="1"/>
    <xf numFmtId="0" fontId="21" fillId="4" borderId="2" xfId="18"/>
    <xf numFmtId="0" fontId="23" fillId="4" borderId="2" xfId="18" applyFont="1"/>
    <xf numFmtId="0" fontId="23" fillId="4" borderId="1" xfId="18" applyFont="1" applyBorder="1" applyAlignment="1">
      <alignment wrapText="1"/>
    </xf>
    <xf numFmtId="0" fontId="7" fillId="4" borderId="2" xfId="18" applyFont="1"/>
    <xf numFmtId="0" fontId="8" fillId="4" borderId="2" xfId="18" applyFont="1"/>
    <xf numFmtId="0" fontId="24" fillId="4" borderId="2" xfId="18" applyFont="1"/>
    <xf numFmtId="0" fontId="25" fillId="4" borderId="1" xfId="18" applyFont="1" applyBorder="1" applyAlignment="1">
      <alignment wrapText="1"/>
    </xf>
    <xf numFmtId="164" fontId="21" fillId="4" borderId="2" xfId="18" applyNumberFormat="1"/>
    <xf numFmtId="0" fontId="20" fillId="2" borderId="2" xfId="19" applyFont="1" applyFill="1" applyAlignment="1">
      <alignment horizontal="left" vertical="center"/>
    </xf>
    <xf numFmtId="0" fontId="20" fillId="4" borderId="2" xfId="20" applyFont="1" applyAlignment="1">
      <alignment horizontal="left" vertical="top" wrapText="1"/>
    </xf>
    <xf numFmtId="0" fontId="20" fillId="4" borderId="2" xfId="20" applyFont="1"/>
    <xf numFmtId="0" fontId="20" fillId="4" borderId="2" xfId="20" applyFont="1" applyAlignment="1">
      <alignment horizontal="left"/>
    </xf>
    <xf numFmtId="0" fontId="4" fillId="4" borderId="2" xfId="20" applyAlignment="1">
      <alignment horizontal="left" vertical="top" wrapText="1"/>
    </xf>
    <xf numFmtId="0" fontId="4" fillId="4" borderId="2" xfId="20"/>
    <xf numFmtId="0" fontId="9" fillId="4" borderId="2" xfId="20" applyFont="1" applyAlignment="1">
      <alignment horizontal="center" vertical="top" wrapText="1"/>
    </xf>
    <xf numFmtId="0" fontId="18" fillId="3" borderId="2" xfId="20" applyFont="1" applyFill="1" applyAlignment="1">
      <alignment horizontal="left" vertical="top" wrapText="1"/>
    </xf>
    <xf numFmtId="0" fontId="11" fillId="3" borderId="2" xfId="20" applyFont="1" applyFill="1" applyAlignment="1">
      <alignment horizontal="left" vertical="top" wrapText="1"/>
    </xf>
    <xf numFmtId="0" fontId="4" fillId="4" borderId="2" xfId="19"/>
    <xf numFmtId="0" fontId="15" fillId="4" borderId="2" xfId="2" applyFont="1" applyFill="1" applyBorder="1" applyAlignment="1" applyProtection="1">
      <alignment horizontal="right"/>
    </xf>
    <xf numFmtId="0" fontId="15" fillId="0" borderId="2" xfId="2" applyFont="1" applyBorder="1" applyAlignment="1" applyProtection="1">
      <alignment horizontal="left"/>
    </xf>
    <xf numFmtId="0" fontId="8" fillId="0" borderId="1" xfId="7" applyFont="1" applyBorder="1" applyAlignment="1">
      <alignment horizontal="center" wrapText="1"/>
    </xf>
    <xf numFmtId="0" fontId="8" fillId="2" borderId="1" xfId="7" applyFont="1" applyFill="1" applyBorder="1" applyAlignment="1">
      <alignment horizontal="center" wrapText="1"/>
    </xf>
    <xf numFmtId="165" fontId="8" fillId="2" borderId="1" xfId="7" applyNumberFormat="1" applyFont="1" applyFill="1" applyBorder="1" applyAlignment="1">
      <alignment horizontal="center" wrapText="1"/>
    </xf>
    <xf numFmtId="0" fontId="16" fillId="0" borderId="0" xfId="0" applyFont="1"/>
    <xf numFmtId="49" fontId="7" fillId="0" borderId="0" xfId="9" applyNumberFormat="1" applyFont="1"/>
    <xf numFmtId="0" fontId="7" fillId="4" borderId="2" xfId="19" applyFont="1"/>
    <xf numFmtId="0" fontId="8" fillId="4" borderId="2" xfId="18" applyFont="1" applyAlignment="1">
      <alignment vertical="top"/>
    </xf>
    <xf numFmtId="0" fontId="28" fillId="0" borderId="0" xfId="0" applyFont="1" applyAlignment="1">
      <alignment horizontal="left" vertical="top" wrapText="1"/>
    </xf>
    <xf numFmtId="49" fontId="0" fillId="0" borderId="0" xfId="0" applyNumberFormat="1"/>
    <xf numFmtId="49" fontId="12" fillId="0" borderId="0" xfId="0" applyNumberFormat="1" applyFont="1"/>
    <xf numFmtId="0" fontId="23" fillId="4" borderId="2" xfId="18" applyFont="1" applyAlignment="1">
      <alignment wrapText="1"/>
    </xf>
    <xf numFmtId="0" fontId="16" fillId="3" borderId="7" xfId="0" applyFont="1" applyFill="1" applyBorder="1" applyAlignment="1">
      <alignment horizontal="right" wrapText="1"/>
    </xf>
    <xf numFmtId="0" fontId="16" fillId="3" borderId="9" xfId="0" applyFont="1" applyFill="1" applyBorder="1" applyAlignment="1">
      <alignment horizontal="right" wrapText="1"/>
    </xf>
    <xf numFmtId="0" fontId="8" fillId="4" borderId="1" xfId="18" applyFont="1" applyBorder="1" applyAlignment="1">
      <alignment wrapText="1"/>
    </xf>
    <xf numFmtId="0" fontId="8" fillId="4" borderId="3" xfId="18" applyFont="1" applyBorder="1" applyAlignment="1">
      <alignment wrapText="1"/>
    </xf>
    <xf numFmtId="0" fontId="26" fillId="4" borderId="2" xfId="18" applyFont="1"/>
    <xf numFmtId="0" fontId="16" fillId="3" borderId="10" xfId="0" applyFont="1" applyFill="1" applyBorder="1" applyAlignment="1">
      <alignment horizontal="left" wrapText="1"/>
    </xf>
    <xf numFmtId="0" fontId="16" fillId="3" borderId="6" xfId="0" applyFont="1" applyFill="1" applyBorder="1" applyAlignment="1">
      <alignment horizontal="right" wrapText="1"/>
    </xf>
    <xf numFmtId="0" fontId="16" fillId="3" borderId="11" xfId="0" applyFont="1" applyFill="1" applyBorder="1" applyAlignment="1">
      <alignment horizontal="right" wrapText="1"/>
    </xf>
    <xf numFmtId="0" fontId="21" fillId="4" borderId="1" xfId="18" applyBorder="1"/>
    <xf numFmtId="164" fontId="21" fillId="4" borderId="1" xfId="18" applyNumberFormat="1" applyBorder="1"/>
    <xf numFmtId="3" fontId="21" fillId="4" borderId="1" xfId="18" applyNumberFormat="1" applyBorder="1"/>
    <xf numFmtId="165" fontId="21" fillId="4" borderId="1" xfId="18" applyNumberFormat="1" applyBorder="1"/>
    <xf numFmtId="3" fontId="0" fillId="4" borderId="1" xfId="18" applyNumberFormat="1" applyFont="1" applyBorder="1"/>
    <xf numFmtId="167" fontId="0" fillId="4" borderId="1" xfId="18" applyNumberFormat="1" applyFont="1" applyBorder="1"/>
    <xf numFmtId="165" fontId="0" fillId="4" borderId="1" xfId="18" applyNumberFormat="1" applyFont="1" applyBorder="1"/>
    <xf numFmtId="0" fontId="21" fillId="4" borderId="1" xfId="18" applyBorder="1" applyAlignment="1">
      <alignment vertical="top"/>
    </xf>
    <xf numFmtId="167" fontId="21" fillId="4" borderId="5" xfId="18" applyNumberFormat="1" applyBorder="1" applyAlignment="1">
      <alignment vertical="top"/>
    </xf>
    <xf numFmtId="164" fontId="21" fillId="4" borderId="5" xfId="18" applyNumberFormat="1" applyBorder="1" applyAlignment="1">
      <alignment vertical="top"/>
    </xf>
    <xf numFmtId="3" fontId="7" fillId="3" borderId="4" xfId="19" applyNumberFormat="1" applyFont="1" applyFill="1" applyBorder="1" applyAlignment="1">
      <alignment horizontal="center" vertical="top"/>
    </xf>
    <xf numFmtId="0" fontId="7" fillId="2" borderId="0" xfId="7" applyFont="1" applyFill="1" applyAlignment="1" applyProtection="1">
      <alignment horizontal="left" vertical="top"/>
      <protection locked="0"/>
    </xf>
    <xf numFmtId="0" fontId="7" fillId="0" borderId="0" xfId="7" applyFont="1"/>
    <xf numFmtId="41" fontId="8" fillId="4" borderId="2" xfId="19" applyNumberFormat="1" applyFont="1" applyAlignment="1" applyProtection="1">
      <alignment horizontal="center" vertical="top"/>
      <protection locked="0"/>
    </xf>
    <xf numFmtId="41" fontId="17" fillId="4" borderId="2" xfId="19" applyNumberFormat="1" applyFont="1" applyAlignment="1" applyProtection="1">
      <alignment horizontal="center" vertical="top"/>
      <protection locked="0"/>
    </xf>
    <xf numFmtId="166" fontId="8" fillId="4" borderId="2" xfId="19" applyNumberFormat="1" applyFont="1" applyAlignment="1" applyProtection="1">
      <alignment horizontal="left" vertical="top" wrapText="1"/>
      <protection locked="0"/>
    </xf>
    <xf numFmtId="0" fontId="7" fillId="4" borderId="2" xfId="19" applyFont="1" applyAlignment="1" applyProtection="1">
      <alignment horizontal="left" vertical="top" wrapText="1"/>
      <protection locked="0"/>
    </xf>
    <xf numFmtId="0" fontId="7" fillId="3" borderId="2" xfId="28" applyFont="1" applyFill="1" applyAlignment="1">
      <alignment vertical="top"/>
    </xf>
    <xf numFmtId="3" fontId="7" fillId="3" borderId="2" xfId="19" applyNumberFormat="1" applyFont="1" applyFill="1" applyAlignment="1">
      <alignment horizontal="center" vertical="top"/>
    </xf>
    <xf numFmtId="164" fontId="7" fillId="3" borderId="2" xfId="19" applyNumberFormat="1" applyFont="1" applyFill="1" applyAlignment="1">
      <alignment horizontal="center" vertical="top"/>
    </xf>
    <xf numFmtId="10" fontId="7" fillId="4" borderId="2" xfId="19" applyNumberFormat="1" applyFont="1" applyAlignment="1">
      <alignment horizontal="center" vertical="top"/>
    </xf>
    <xf numFmtId="165" fontId="7" fillId="3" borderId="2" xfId="19" applyNumberFormat="1" applyFont="1" applyFill="1" applyAlignment="1">
      <alignment horizontal="right" vertical="top"/>
    </xf>
    <xf numFmtId="167" fontId="7" fillId="4" borderId="1" xfId="19" applyNumberFormat="1" applyFont="1" applyBorder="1" applyAlignment="1">
      <alignment horizontal="center" vertical="top"/>
    </xf>
    <xf numFmtId="167" fontId="7" fillId="4" borderId="3" xfId="19" applyNumberFormat="1" applyFont="1" applyBorder="1" applyAlignment="1">
      <alignment horizontal="center" vertical="top"/>
    </xf>
    <xf numFmtId="0" fontId="7" fillId="3" borderId="1" xfId="28" applyFont="1" applyFill="1" applyBorder="1" applyAlignment="1">
      <alignment vertical="top" wrapText="1"/>
    </xf>
    <xf numFmtId="3" fontId="21" fillId="4" borderId="5" xfId="18" applyNumberFormat="1" applyBorder="1" applyAlignment="1">
      <alignment vertical="top"/>
    </xf>
    <xf numFmtId="0" fontId="8" fillId="4" borderId="5" xfId="18" applyFont="1" applyBorder="1" applyAlignment="1">
      <alignment vertical="top"/>
    </xf>
    <xf numFmtId="3" fontId="21" fillId="4" borderId="1" xfId="18" applyNumberFormat="1" applyBorder="1" applyAlignment="1">
      <alignment vertical="top"/>
    </xf>
    <xf numFmtId="0" fontId="8" fillId="4" borderId="3" xfId="18" applyFont="1" applyBorder="1" applyAlignment="1">
      <alignment vertical="top"/>
    </xf>
    <xf numFmtId="167" fontId="21" fillId="4" borderId="2" xfId="18" applyNumberFormat="1" applyAlignment="1">
      <alignment vertical="top"/>
    </xf>
    <xf numFmtId="3" fontId="7" fillId="4" borderId="2" xfId="18" applyNumberFormat="1" applyFont="1" applyAlignment="1">
      <alignment vertical="top"/>
    </xf>
    <xf numFmtId="167" fontId="7" fillId="4" borderId="2" xfId="18" applyNumberFormat="1" applyFont="1" applyAlignment="1">
      <alignment vertical="top"/>
    </xf>
    <xf numFmtId="0" fontId="29" fillId="0" borderId="0" xfId="0" applyFont="1"/>
    <xf numFmtId="0" fontId="26" fillId="0" borderId="0" xfId="0" applyFont="1"/>
    <xf numFmtId="49" fontId="7" fillId="0" borderId="0" xfId="0" applyNumberFormat="1" applyFont="1"/>
    <xf numFmtId="49" fontId="18" fillId="0" borderId="0" xfId="0" applyNumberFormat="1" applyFont="1"/>
    <xf numFmtId="49" fontId="26" fillId="0" borderId="0" xfId="0" applyNumberFormat="1" applyFont="1"/>
    <xf numFmtId="0" fontId="7" fillId="4" borderId="2" xfId="0" applyFont="1" applyFill="1" applyBorder="1"/>
    <xf numFmtId="3" fontId="8" fillId="4" borderId="1" xfId="18" applyNumberFormat="1" applyFont="1" applyBorder="1" applyAlignment="1">
      <alignment vertical="top"/>
    </xf>
    <xf numFmtId="164" fontId="8" fillId="4" borderId="3" xfId="18" applyNumberFormat="1" applyFont="1" applyBorder="1" applyAlignment="1">
      <alignment vertical="top"/>
    </xf>
    <xf numFmtId="167" fontId="8" fillId="4" borderId="5" xfId="18" applyNumberFormat="1" applyFont="1" applyBorder="1" applyAlignment="1">
      <alignment vertical="top"/>
    </xf>
    <xf numFmtId="3" fontId="8" fillId="4" borderId="5" xfId="18" applyNumberFormat="1" applyFont="1" applyBorder="1" applyAlignment="1">
      <alignment vertical="top"/>
    </xf>
    <xf numFmtId="164" fontId="8" fillId="4" borderId="5" xfId="18" applyNumberFormat="1" applyFont="1" applyBorder="1" applyAlignment="1">
      <alignment vertical="top"/>
    </xf>
    <xf numFmtId="0" fontId="16" fillId="4" borderId="2" xfId="20" applyFont="1" applyAlignment="1">
      <alignment horizontal="left"/>
    </xf>
    <xf numFmtId="49" fontId="0" fillId="0" borderId="2" xfId="0" applyNumberFormat="1" applyBorder="1"/>
    <xf numFmtId="0" fontId="16" fillId="3" borderId="13" xfId="0" applyFont="1" applyFill="1" applyBorder="1" applyAlignment="1">
      <alignment horizontal="right" wrapText="1"/>
    </xf>
    <xf numFmtId="167" fontId="21" fillId="4" borderId="12" xfId="18" applyNumberFormat="1" applyBorder="1" applyAlignment="1">
      <alignment vertical="top"/>
    </xf>
    <xf numFmtId="167" fontId="8" fillId="4" borderId="2" xfId="18" applyNumberFormat="1" applyFont="1" applyAlignment="1">
      <alignment vertical="top"/>
    </xf>
    <xf numFmtId="167" fontId="8" fillId="4" borderId="12" xfId="18" applyNumberFormat="1" applyFont="1" applyBorder="1" applyAlignment="1">
      <alignment vertical="top"/>
    </xf>
    <xf numFmtId="164" fontId="7" fillId="3" borderId="1" xfId="19" applyNumberFormat="1" applyFont="1" applyFill="1" applyBorder="1" applyAlignment="1">
      <alignment horizontal="center" vertical="top"/>
    </xf>
    <xf numFmtId="41" fontId="7" fillId="2" borderId="0" xfId="7" applyNumberFormat="1" applyFont="1" applyFill="1" applyAlignment="1" applyProtection="1">
      <alignment vertical="top"/>
      <protection locked="0"/>
    </xf>
    <xf numFmtId="0" fontId="8" fillId="3" borderId="1" xfId="20" applyFont="1" applyFill="1" applyBorder="1" applyAlignment="1">
      <alignment horizontal="left" vertical="top" wrapText="1"/>
    </xf>
    <xf numFmtId="0" fontId="16" fillId="3" borderId="16" xfId="20" applyFont="1" applyFill="1" applyBorder="1" applyAlignment="1">
      <alignment horizontal="left" vertical="top" wrapText="1"/>
    </xf>
    <xf numFmtId="0" fontId="17" fillId="3" borderId="8" xfId="20" applyFont="1" applyFill="1" applyBorder="1" applyAlignment="1">
      <alignment horizontal="left" vertical="top" wrapText="1"/>
    </xf>
    <xf numFmtId="0" fontId="8" fillId="3" borderId="15" xfId="20" applyFont="1" applyFill="1" applyBorder="1" applyAlignment="1">
      <alignment horizontal="left" vertical="top" wrapText="1"/>
    </xf>
    <xf numFmtId="0" fontId="26" fillId="5" borderId="14" xfId="73" applyFont="1" applyFill="1" applyBorder="1" applyAlignment="1">
      <alignment horizontal="left" vertical="top" wrapText="1"/>
    </xf>
    <xf numFmtId="164" fontId="32" fillId="4" borderId="1" xfId="18" applyNumberFormat="1" applyFont="1" applyBorder="1"/>
    <xf numFmtId="0" fontId="26" fillId="5" borderId="1" xfId="73" applyFont="1" applyFill="1" applyBorder="1" applyAlignment="1">
      <alignment horizontal="left" vertical="top" wrapText="1"/>
    </xf>
    <xf numFmtId="0" fontId="22" fillId="4" borderId="2" xfId="18" applyFont="1" applyAlignment="1">
      <alignment horizontal="left"/>
    </xf>
    <xf numFmtId="164" fontId="32" fillId="4" borderId="1" xfId="18" applyNumberFormat="1" applyFont="1" applyBorder="1" applyAlignment="1">
      <alignment horizontal="center"/>
    </xf>
    <xf numFmtId="164" fontId="7" fillId="4" borderId="1" xfId="18" applyNumberFormat="1" applyFont="1" applyBorder="1"/>
    <xf numFmtId="164" fontId="21" fillId="4" borderId="8" xfId="18" applyNumberFormat="1" applyBorder="1" applyAlignment="1">
      <alignment horizontal="right" vertical="top"/>
    </xf>
    <xf numFmtId="4" fontId="21" fillId="4" borderId="1" xfId="18" applyNumberFormat="1" applyBorder="1" applyAlignment="1">
      <alignment horizontal="center"/>
    </xf>
    <xf numFmtId="3" fontId="21" fillId="4" borderId="1" xfId="18" applyNumberFormat="1" applyBorder="1" applyAlignment="1">
      <alignment horizontal="center"/>
    </xf>
    <xf numFmtId="3" fontId="0" fillId="4" borderId="1" xfId="18" applyNumberFormat="1" applyFont="1" applyBorder="1" applyAlignment="1">
      <alignment horizontal="center"/>
    </xf>
    <xf numFmtId="167" fontId="0" fillId="4" borderId="1" xfId="18" applyNumberFormat="1" applyFont="1" applyBorder="1" applyAlignment="1">
      <alignment horizontal="center"/>
    </xf>
    <xf numFmtId="165" fontId="0" fillId="4" borderId="1" xfId="18" applyNumberFormat="1" applyFont="1" applyBorder="1" applyAlignment="1">
      <alignment horizontal="center"/>
    </xf>
    <xf numFmtId="165" fontId="21" fillId="4" borderId="1" xfId="18" applyNumberFormat="1" applyBorder="1" applyAlignment="1">
      <alignment horizontal="center"/>
    </xf>
    <xf numFmtId="164" fontId="21" fillId="4" borderId="1" xfId="18" applyNumberFormat="1" applyBorder="1" applyAlignment="1">
      <alignment horizontal="center"/>
    </xf>
  </cellXfs>
  <cellStyles count="74">
    <cellStyle name="Currency 2" xfId="1" xr:uid="{00000000-0005-0000-0000-000000000000}"/>
    <cellStyle name="Currency 2 2" xfId="11" xr:uid="{00000000-0005-0000-0000-000001000000}"/>
    <cellStyle name="Currency 2 2 2" xfId="30" xr:uid="{5B253EA5-6BD2-41C0-857C-2EA360C852C1}"/>
    <cellStyle name="Currency 2 3" xfId="15" xr:uid="{00000000-0005-0000-0000-000002000000}"/>
    <cellStyle name="Currency 2 3 2" xfId="34" xr:uid="{7C9A211A-E52D-4068-BF5B-4756CC7351F5}"/>
    <cellStyle name="Currency 2 4" xfId="22" xr:uid="{C970B2F0-6598-4A38-A9B7-76EB83612AF3}"/>
    <cellStyle name="Currency 3" xfId="17" xr:uid="{00000000-0005-0000-0000-000003000000}"/>
    <cellStyle name="Currency 3 2" xfId="36" xr:uid="{5A85B200-8686-4F55-B150-18EF76B5DBFC}"/>
    <cellStyle name="Hyperlink" xfId="2" builtinId="8"/>
    <cellStyle name="Hyperlink 2" xfId="3" xr:uid="{00000000-0005-0000-0000-000005000000}"/>
    <cellStyle name="Hyperlink 2 2" xfId="24" xr:uid="{4995E3A8-BCC6-4648-90D6-591D73E744D6}"/>
    <cellStyle name="Hyperlink 3" xfId="23" xr:uid="{711B1A84-1879-4D43-AE5A-9783F899AF27}"/>
    <cellStyle name="Normal" xfId="0" builtinId="0"/>
    <cellStyle name="Normal 10" xfId="44" xr:uid="{CCBD7529-57E9-4ACE-8D50-8A2557815D88}"/>
    <cellStyle name="Normal 11" xfId="37" xr:uid="{A37733CB-5FD7-4800-A5A3-C42A2BF72EF2}"/>
    <cellStyle name="Normal 12" xfId="42" xr:uid="{05F96808-6719-4455-8768-C62003576AFB}"/>
    <cellStyle name="Normal 13" xfId="40" xr:uid="{2AA6BDE0-CF5E-4671-9C5A-7A29BEC41C61}"/>
    <cellStyle name="Normal 14" xfId="41" xr:uid="{893D7823-2E2A-4399-8DA1-03FE716742FA}"/>
    <cellStyle name="Normal 15" xfId="47" xr:uid="{4F890EBC-A966-4927-9FB0-18F0E21F4E58}"/>
    <cellStyle name="Normal 16" xfId="43" xr:uid="{54EAE986-63D6-48ED-8C5D-5CEA3192244A}"/>
    <cellStyle name="Normal 17" xfId="49" xr:uid="{F96CB5C8-11CC-4A40-93B7-F2EDB0CC8926}"/>
    <cellStyle name="Normal 18" xfId="50" xr:uid="{4A0DE7E5-BC49-4C34-86D2-3A34B0DA82DF}"/>
    <cellStyle name="Normal 19" xfId="51" xr:uid="{D27D05C2-A546-473F-A804-4FE62BAD7C48}"/>
    <cellStyle name="Normal 2" xfId="4" xr:uid="{00000000-0005-0000-0000-000008000000}"/>
    <cellStyle name="Normal 2 2" xfId="25" xr:uid="{8CA0AFA9-B300-40BD-821C-EF770BCE1E67}"/>
    <cellStyle name="Normal 20" xfId="52" xr:uid="{55EBF530-37E9-42F3-9B9E-5B8451CF6606}"/>
    <cellStyle name="Normal 21" xfId="53" xr:uid="{5D8EBEA1-9987-4D42-86D3-CACAB3FCCCBC}"/>
    <cellStyle name="Normal 22" xfId="54" xr:uid="{12688240-7020-44E3-B242-9D1760883AB8}"/>
    <cellStyle name="Normal 23" xfId="48" xr:uid="{117BAC74-1DDD-4BC1-95DF-E20293938EC9}"/>
    <cellStyle name="Normal 24" xfId="59" xr:uid="{335FA998-AAFD-4216-B4A6-1497A353FC89}"/>
    <cellStyle name="Normal 25" xfId="60" xr:uid="{5DB46C86-9B9A-4BD7-9604-C46EEF014927}"/>
    <cellStyle name="Normal 26" xfId="58" xr:uid="{DDAECEA6-C277-4D47-97CB-B09AD589E579}"/>
    <cellStyle name="Normal 27" xfId="56" xr:uid="{A0B3CE76-3F2E-4241-801E-16494DBD8AB0}"/>
    <cellStyle name="Normal 28" xfId="57" xr:uid="{0133B1F1-3AB5-4527-852E-C1C90DA30B52}"/>
    <cellStyle name="Normal 29" xfId="27" xr:uid="{E2ACB913-2B50-4177-BE37-DB9137868554}"/>
    <cellStyle name="Normal 3" xfId="5" xr:uid="{00000000-0005-0000-0000-000009000000}"/>
    <cellStyle name="Normal 3 2" xfId="20" xr:uid="{C8F4BE82-A0E6-40DB-A8EF-D93171139B12}"/>
    <cellStyle name="Normal 30" xfId="55" xr:uid="{BFC11AD9-A79E-4255-9835-9D38267D85DE}"/>
    <cellStyle name="Normal 31" xfId="61" xr:uid="{51F45E25-44FC-4AAA-984B-F2718B4A0548}"/>
    <cellStyle name="Normal 32" xfId="39" xr:uid="{81D5A4DE-5DC3-4AC7-8CA2-979850F79A2B}"/>
    <cellStyle name="Normal 33" xfId="62" xr:uid="{4564B17A-2E9A-4696-84CC-02D20E2FE3F1}"/>
    <cellStyle name="Normal 34" xfId="63" xr:uid="{14A9C0F5-C37D-432D-930A-17CC8F3F3B70}"/>
    <cellStyle name="Normal 35" xfId="64" xr:uid="{77F2B277-F2F4-4097-AB63-679544E13474}"/>
    <cellStyle name="Normal 36" xfId="65" xr:uid="{8013A7E3-D772-4172-923C-577EEE668EF5}"/>
    <cellStyle name="Normal 37" xfId="66" xr:uid="{376E6920-0DD3-4F4E-8961-7926A591B97E}"/>
    <cellStyle name="Normal 38" xfId="67" xr:uid="{0865CF9E-8C1C-481C-835D-BBE3C0C54DC1}"/>
    <cellStyle name="Normal 39" xfId="68" xr:uid="{19D4AA3F-E7B0-474B-8722-F5F45E3AB341}"/>
    <cellStyle name="Normal 4" xfId="6" xr:uid="{00000000-0005-0000-0000-00000A000000}"/>
    <cellStyle name="Normal 4 2" xfId="12" xr:uid="{00000000-0005-0000-0000-00000B000000}"/>
    <cellStyle name="Normal 4 2 2" xfId="31" xr:uid="{A0532113-2110-4643-8F01-7AFB1F003BB2}"/>
    <cellStyle name="Normal 4 3" xfId="14" xr:uid="{00000000-0005-0000-0000-00000C000000}"/>
    <cellStyle name="Normal 4 3 2" xfId="33" xr:uid="{01F6299F-F2A7-4CE7-AAD9-E94AFF93F9EB}"/>
    <cellStyle name="Normal 4 4" xfId="26" xr:uid="{DC8EFC27-AF01-4C57-8C1F-5F8F0190EEF1}"/>
    <cellStyle name="Normal 40" xfId="69" xr:uid="{B1B54969-7B28-4AD9-A030-F080EAB99D88}"/>
    <cellStyle name="Normal 41" xfId="70" xr:uid="{D2854E50-8A3B-40B0-82E1-3512699D0105}"/>
    <cellStyle name="Normal 42" xfId="71" xr:uid="{9A646E30-F05A-407B-BAC0-43531FD7F6E6}"/>
    <cellStyle name="Normal 43" xfId="72" xr:uid="{C9B86D8A-5EF6-4CA6-BB45-B71876DB7B2C}"/>
    <cellStyle name="Normal 44" xfId="73" xr:uid="{B7011AB1-29B2-4C8E-A5E1-733AE1231B48}"/>
    <cellStyle name="Normal 5" xfId="18" xr:uid="{1A58CE78-B34A-4AF7-B66E-47A5F30F1AD1}"/>
    <cellStyle name="Normal 6" xfId="21" xr:uid="{FA009177-6189-42A3-BBDC-2C9DEB0386A0}"/>
    <cellStyle name="Normal 7" xfId="38" xr:uid="{ACF2BFB0-479A-4706-A73F-A192CD81219A}"/>
    <cellStyle name="Normal 8" xfId="45" xr:uid="{5898A467-F293-4EA5-A7C8-AB13767CFF36}"/>
    <cellStyle name="Normal 9" xfId="46" xr:uid="{799A5D8F-B9BD-4D15-83D6-7D38452C4667}"/>
    <cellStyle name="Normal_123456_FATHOM_Q3_FY2003" xfId="7" xr:uid="{00000000-0005-0000-0000-00000D000000}"/>
    <cellStyle name="Normal_123456_FATHOM_Q3_FY2003 2" xfId="19" xr:uid="{F2E18D19-6E71-4E8B-BE0F-F69295F700A9}"/>
    <cellStyle name="Normal_H_PEPPER_Q3_FY2003_T" xfId="8" xr:uid="{00000000-0005-0000-0000-00000E000000}"/>
    <cellStyle name="Normal_H_PEPPER_Q3_FY2003_T 2" xfId="28" xr:uid="{D2E2EDCC-7B81-47C1-A821-E61088F77EB6}"/>
    <cellStyle name="Normal_QIOSC_4Q_FY2001_MASTER" xfId="9" xr:uid="{00000000-0005-0000-0000-00000F000000}"/>
    <cellStyle name="Percent 2" xfId="10" xr:uid="{00000000-0005-0000-0000-000011000000}"/>
    <cellStyle name="Percent 2 2" xfId="13" xr:uid="{00000000-0005-0000-0000-000012000000}"/>
    <cellStyle name="Percent 2 2 2" xfId="32" xr:uid="{9D2301C6-913D-4196-BABE-B864959B5706}"/>
    <cellStyle name="Percent 2 3" xfId="16" xr:uid="{00000000-0005-0000-0000-000013000000}"/>
    <cellStyle name="Percent 2 3 2" xfId="35" xr:uid="{05B9BA26-A791-43A0-B70A-A210DD1FE875}"/>
    <cellStyle name="Percent 2 4" xfId="29" xr:uid="{A438C460-7A3D-4F69-A269-3903B5F73CCB}"/>
  </cellStyles>
  <dxfs count="7">
    <dxf>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auto="1"/>
        <name val="Arial"/>
        <scheme val="none"/>
      </font>
      <fill>
        <patternFill>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theme="0"/>
        </patternFill>
      </fill>
    </dxf>
    <dxf>
      <border>
        <bottom style="thin">
          <color indexed="64"/>
        </bottom>
      </border>
    </dxf>
    <dxf>
      <fill>
        <patternFill>
          <fgColor indexed="64"/>
          <bgColor theme="0"/>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800000"/>
      <color rgb="FFFF0000"/>
      <color rgb="FF008000"/>
      <color rgb="FFC00000"/>
      <color rgb="FF00FF00"/>
      <color rgb="FF216543"/>
      <color rgb="FFC30000"/>
      <color rgb="FF4572A7"/>
      <color rgb="FF35567F"/>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Group Therapy</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'Group Tx'!$A$22:$A$24</c:f>
              <c:strCache>
                <c:ptCount val="3"/>
                <c:pt idx="0">
                  <c:v>CY 2023</c:v>
                </c:pt>
                <c:pt idx="1">
                  <c:v>CY 2024</c:v>
                </c:pt>
                <c:pt idx="2">
                  <c:v>CY 2025</c:v>
                </c:pt>
              </c:strCache>
            </c:strRef>
          </c:cat>
          <c:val>
            <c:numRef>
              <c:f>'Group Tx'!$B$22:$B$24</c:f>
              <c:numCache>
                <c:formatCode>0.0%</c:formatCode>
                <c:ptCount val="3"/>
                <c:pt idx="0">
                  <c:v>1</c:v>
                </c:pt>
                <c:pt idx="1">
                  <c:v>1</c:v>
                </c:pt>
                <c:pt idx="2">
                  <c:v>1</c:v>
                </c:pt>
              </c:numCache>
            </c:numRef>
          </c:val>
          <c:smooth val="0"/>
          <c:extLst>
            <c:ext xmlns:c16="http://schemas.microsoft.com/office/drawing/2014/chart" uri="{C3380CC4-5D6E-409C-BE32-E72D297353CC}">
              <c16:uniqueId val="{00000000-B481-4FB0-9097-47EA9C81A857}"/>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'Group Tx'!$A$22:$A$24</c:f>
              <c:strCache>
                <c:ptCount val="3"/>
                <c:pt idx="0">
                  <c:v>CY 2023</c:v>
                </c:pt>
                <c:pt idx="1">
                  <c:v>CY 2024</c:v>
                </c:pt>
                <c:pt idx="2">
                  <c:v>CY 2025</c:v>
                </c:pt>
              </c:strCache>
            </c:strRef>
          </c:cat>
          <c:val>
            <c:numRef>
              <c:f>'Group Tx'!$C$22:$C$24</c:f>
              <c:numCache>
                <c:formatCode>0.0%</c:formatCode>
                <c:ptCount val="3"/>
                <c:pt idx="0">
                  <c:v>#N/A</c:v>
                </c:pt>
                <c:pt idx="1">
                  <c:v>#N/A</c:v>
                </c:pt>
                <c:pt idx="2">
                  <c:v>1</c:v>
                </c:pt>
              </c:numCache>
            </c:numRef>
          </c:val>
          <c:smooth val="0"/>
          <c:extLst>
            <c:ext xmlns:c16="http://schemas.microsoft.com/office/drawing/2014/chart" uri="{C3380CC4-5D6E-409C-BE32-E72D297353CC}">
              <c16:uniqueId val="{00000001-B481-4FB0-9097-47EA9C81A857}"/>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'Group Tx'!$A$22:$A$24</c:f>
              <c:strCache>
                <c:ptCount val="3"/>
                <c:pt idx="0">
                  <c:v>CY 2023</c:v>
                </c:pt>
                <c:pt idx="1">
                  <c:v>CY 2024</c:v>
                </c:pt>
                <c:pt idx="2">
                  <c:v>CY 2025</c:v>
                </c:pt>
              </c:strCache>
            </c:strRef>
          </c:cat>
          <c:val>
            <c:numRef>
              <c:f>'Group Tx'!$D$22:$D$24</c:f>
              <c:numCache>
                <c:formatCode>0.0%</c:formatCode>
                <c:ptCount val="3"/>
                <c:pt idx="0">
                  <c:v>#N/A</c:v>
                </c:pt>
                <c:pt idx="1">
                  <c:v>#N/A</c:v>
                </c:pt>
                <c:pt idx="2">
                  <c:v>1</c:v>
                </c:pt>
              </c:numCache>
            </c:numRef>
          </c:val>
          <c:smooth val="0"/>
          <c:extLst>
            <c:ext xmlns:c16="http://schemas.microsoft.com/office/drawing/2014/chart" uri="{C3380CC4-5D6E-409C-BE32-E72D297353CC}">
              <c16:uniqueId val="{00000002-B481-4FB0-9097-47EA9C81A857}"/>
            </c:ext>
          </c:extLst>
        </c:ser>
        <c:dLbls>
          <c:showLegendKey val="0"/>
          <c:showVal val="0"/>
          <c:showCatName val="0"/>
          <c:showSerName val="0"/>
          <c:showPercent val="0"/>
          <c:showBubbleSize val="0"/>
        </c:dLbls>
        <c:marker val="1"/>
        <c:smooth val="0"/>
        <c:axId val="1969711111"/>
        <c:axId val="1"/>
      </c:lineChart>
      <c:barChart>
        <c:barDir val="col"/>
        <c:grouping val="clustered"/>
        <c:varyColors val="1"/>
        <c:ser>
          <c:idx val="3"/>
          <c:order val="3"/>
          <c:tx>
            <c:v>PHP</c:v>
          </c:tx>
          <c:spPr>
            <a:solidFill>
              <a:srgbClr val="0000FF">
                <a:alpha val="50196"/>
              </a:srgbClr>
            </a:solidFill>
          </c:spPr>
          <c:invertIfNegative val="1"/>
          <c:cat>
            <c:strRef>
              <c:f>'Group Tx'!$A$22:$A$24</c:f>
              <c:strCache>
                <c:ptCount val="3"/>
                <c:pt idx="0">
                  <c:v>CY 2023</c:v>
                </c:pt>
                <c:pt idx="1">
                  <c:v>CY 2024</c:v>
                </c:pt>
                <c:pt idx="2">
                  <c:v>CY 2025</c:v>
                </c:pt>
              </c:strCache>
            </c:strRef>
          </c:cat>
          <c:val>
            <c:numRef>
              <c:f>'Group Tx'!$E$22:$E$24</c:f>
              <c:numCache>
                <c:formatCode>0.0%</c:formatCode>
                <c:ptCount val="3"/>
                <c:pt idx="0">
                  <c:v>#N/A</c:v>
                </c:pt>
                <c:pt idx="1">
                  <c:v>0.46300000000000002</c:v>
                </c:pt>
                <c:pt idx="2">
                  <c:v>0.48299999999999998</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B481-4FB0-9097-47EA9C81A857}"/>
            </c:ext>
          </c:extLst>
        </c:ser>
        <c:dLbls>
          <c:showLegendKey val="0"/>
          <c:showVal val="0"/>
          <c:showCatName val="0"/>
          <c:showSerName val="0"/>
          <c:showPercent val="0"/>
          <c:showBubbleSize val="0"/>
        </c:dLbls>
        <c:gapWidth val="150"/>
        <c:axId val="1969711111"/>
        <c:axId val="1"/>
      </c:barChart>
      <c:catAx>
        <c:axId val="1969711111"/>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969711111"/>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No Individual Psychotherapy</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'No Indiv Psychotx'!$A$22:$A$24</c:f>
              <c:strCache>
                <c:ptCount val="3"/>
                <c:pt idx="0">
                  <c:v>CY 2023</c:v>
                </c:pt>
                <c:pt idx="1">
                  <c:v>CY 2024</c:v>
                </c:pt>
                <c:pt idx="2">
                  <c:v>CY 2025</c:v>
                </c:pt>
              </c:strCache>
            </c:strRef>
          </c:cat>
          <c:val>
            <c:numRef>
              <c:f>'No Indiv Psychotx'!$B$22:$B$24</c:f>
              <c:numCache>
                <c:formatCode>0.0%</c:formatCode>
                <c:ptCount val="3"/>
                <c:pt idx="0">
                  <c:v>1</c:v>
                </c:pt>
                <c:pt idx="1">
                  <c:v>1</c:v>
                </c:pt>
                <c:pt idx="2">
                  <c:v>1</c:v>
                </c:pt>
              </c:numCache>
            </c:numRef>
          </c:val>
          <c:smooth val="0"/>
          <c:extLst>
            <c:ext xmlns:c16="http://schemas.microsoft.com/office/drawing/2014/chart" uri="{C3380CC4-5D6E-409C-BE32-E72D297353CC}">
              <c16:uniqueId val="{00000000-0F11-4B01-8510-BA54D28BE822}"/>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'No Indiv Psychotx'!$A$22:$A$24</c:f>
              <c:strCache>
                <c:ptCount val="3"/>
                <c:pt idx="0">
                  <c:v>CY 2023</c:v>
                </c:pt>
                <c:pt idx="1">
                  <c:v>CY 2024</c:v>
                </c:pt>
                <c:pt idx="2">
                  <c:v>CY 2025</c:v>
                </c:pt>
              </c:strCache>
            </c:strRef>
          </c:cat>
          <c:val>
            <c:numRef>
              <c:f>'No Indiv Psychotx'!$C$22:$C$24</c:f>
              <c:numCache>
                <c:formatCode>0.0%</c:formatCode>
                <c:ptCount val="3"/>
                <c:pt idx="0">
                  <c:v>1</c:v>
                </c:pt>
                <c:pt idx="1">
                  <c:v>1</c:v>
                </c:pt>
                <c:pt idx="2">
                  <c:v>1</c:v>
                </c:pt>
              </c:numCache>
            </c:numRef>
          </c:val>
          <c:smooth val="0"/>
          <c:extLst>
            <c:ext xmlns:c16="http://schemas.microsoft.com/office/drawing/2014/chart" uri="{C3380CC4-5D6E-409C-BE32-E72D297353CC}">
              <c16:uniqueId val="{00000001-0F11-4B01-8510-BA54D28BE822}"/>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'No Indiv Psychotx'!$A$22:$A$24</c:f>
              <c:strCache>
                <c:ptCount val="3"/>
                <c:pt idx="0">
                  <c:v>CY 2023</c:v>
                </c:pt>
                <c:pt idx="1">
                  <c:v>CY 2024</c:v>
                </c:pt>
                <c:pt idx="2">
                  <c:v>CY 2025</c:v>
                </c:pt>
              </c:strCache>
            </c:strRef>
          </c:cat>
          <c:val>
            <c:numRef>
              <c:f>'No Indiv Psychotx'!$D$22:$D$24</c:f>
              <c:numCache>
                <c:formatCode>0.0%</c:formatCode>
                <c:ptCount val="3"/>
                <c:pt idx="0">
                  <c:v>1</c:v>
                </c:pt>
                <c:pt idx="1">
                  <c:v>1</c:v>
                </c:pt>
                <c:pt idx="2">
                  <c:v>1</c:v>
                </c:pt>
              </c:numCache>
            </c:numRef>
          </c:val>
          <c:smooth val="0"/>
          <c:extLst>
            <c:ext xmlns:c16="http://schemas.microsoft.com/office/drawing/2014/chart" uri="{C3380CC4-5D6E-409C-BE32-E72D297353CC}">
              <c16:uniqueId val="{00000002-0F11-4B01-8510-BA54D28BE822}"/>
            </c:ext>
          </c:extLst>
        </c:ser>
        <c:dLbls>
          <c:showLegendKey val="0"/>
          <c:showVal val="0"/>
          <c:showCatName val="0"/>
          <c:showSerName val="0"/>
          <c:showPercent val="0"/>
          <c:showBubbleSize val="0"/>
        </c:dLbls>
        <c:marker val="1"/>
        <c:smooth val="0"/>
        <c:axId val="1970369031"/>
        <c:axId val="1"/>
      </c:lineChart>
      <c:barChart>
        <c:barDir val="col"/>
        <c:grouping val="clustered"/>
        <c:varyColors val="1"/>
        <c:ser>
          <c:idx val="3"/>
          <c:order val="3"/>
          <c:tx>
            <c:v>PHP</c:v>
          </c:tx>
          <c:spPr>
            <a:solidFill>
              <a:srgbClr val="0000FF">
                <a:alpha val="50196"/>
              </a:srgbClr>
            </a:solidFill>
          </c:spPr>
          <c:invertIfNegative val="1"/>
          <c:cat>
            <c:strRef>
              <c:f>'No Indiv Psychotx'!$A$22:$A$24</c:f>
              <c:strCache>
                <c:ptCount val="3"/>
                <c:pt idx="0">
                  <c:v>CY 2023</c:v>
                </c:pt>
                <c:pt idx="1">
                  <c:v>CY 2024</c:v>
                </c:pt>
                <c:pt idx="2">
                  <c:v>CY 2025</c:v>
                </c:pt>
              </c:strCache>
            </c:strRef>
          </c:cat>
          <c:val>
            <c:numRef>
              <c:f>'No Indiv Psychotx'!$E$22:$E$24</c:f>
              <c:numCache>
                <c:formatCode>0.0%</c:formatCode>
                <c:ptCount val="3"/>
                <c:pt idx="0">
                  <c:v>0.8</c:v>
                </c:pt>
                <c:pt idx="1">
                  <c:v>0.92700000000000005</c:v>
                </c:pt>
                <c:pt idx="2">
                  <c:v>1</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0F11-4B01-8510-BA54D28BE822}"/>
            </c:ext>
          </c:extLst>
        </c:ser>
        <c:dLbls>
          <c:showLegendKey val="0"/>
          <c:showVal val="0"/>
          <c:showCatName val="0"/>
          <c:showSerName val="0"/>
          <c:showPercent val="0"/>
          <c:showBubbleSize val="0"/>
        </c:dLbls>
        <c:gapWidth val="150"/>
        <c:axId val="1970369031"/>
        <c:axId val="1"/>
      </c:barChart>
      <c:catAx>
        <c:axId val="1970369031"/>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970369031"/>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60+ Days of Service</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'GE60 DOS'!$A$22:$A$24</c:f>
              <c:strCache>
                <c:ptCount val="3"/>
                <c:pt idx="0">
                  <c:v>CY 2023</c:v>
                </c:pt>
                <c:pt idx="1">
                  <c:v>CY 2024</c:v>
                </c:pt>
                <c:pt idx="2">
                  <c:v>CY 2025</c:v>
                </c:pt>
              </c:strCache>
            </c:strRef>
          </c:cat>
          <c:val>
            <c:numRef>
              <c:f>'GE60 DOS'!$B$22:$B$24</c:f>
              <c:numCache>
                <c:formatCode>0.0%</c:formatCode>
                <c:ptCount val="3"/>
                <c:pt idx="0">
                  <c:v>0.61799999999999999</c:v>
                </c:pt>
                <c:pt idx="1">
                  <c:v>0.69199999999999995</c:v>
                </c:pt>
                <c:pt idx="2">
                  <c:v>0.74399999999999999</c:v>
                </c:pt>
              </c:numCache>
            </c:numRef>
          </c:val>
          <c:smooth val="0"/>
          <c:extLst>
            <c:ext xmlns:c16="http://schemas.microsoft.com/office/drawing/2014/chart" uri="{C3380CC4-5D6E-409C-BE32-E72D297353CC}">
              <c16:uniqueId val="{00000000-9C6A-4080-A788-50CAB08E10C1}"/>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'GE60 DOS'!$A$22:$A$24</c:f>
              <c:strCache>
                <c:ptCount val="3"/>
                <c:pt idx="0">
                  <c:v>CY 2023</c:v>
                </c:pt>
                <c:pt idx="1">
                  <c:v>CY 2024</c:v>
                </c:pt>
                <c:pt idx="2">
                  <c:v>CY 2025</c:v>
                </c:pt>
              </c:strCache>
            </c:strRef>
          </c:cat>
          <c:val>
            <c:numRef>
              <c:f>'GE60 DOS'!$C$22:$C$24</c:f>
              <c:numCache>
                <c:formatCode>0.0%</c:formatCode>
                <c:ptCount val="3"/>
                <c:pt idx="0">
                  <c:v>#N/A</c:v>
                </c:pt>
                <c:pt idx="1">
                  <c:v>#N/A</c:v>
                </c:pt>
                <c:pt idx="2">
                  <c:v>#N/A</c:v>
                </c:pt>
              </c:numCache>
            </c:numRef>
          </c:val>
          <c:smooth val="0"/>
          <c:extLst>
            <c:ext xmlns:c16="http://schemas.microsoft.com/office/drawing/2014/chart" uri="{C3380CC4-5D6E-409C-BE32-E72D297353CC}">
              <c16:uniqueId val="{00000001-9C6A-4080-A788-50CAB08E10C1}"/>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'GE60 DOS'!$A$22:$A$24</c:f>
              <c:strCache>
                <c:ptCount val="3"/>
                <c:pt idx="0">
                  <c:v>CY 2023</c:v>
                </c:pt>
                <c:pt idx="1">
                  <c:v>CY 2024</c:v>
                </c:pt>
                <c:pt idx="2">
                  <c:v>CY 2025</c:v>
                </c:pt>
              </c:strCache>
            </c:strRef>
          </c:cat>
          <c:val>
            <c:numRef>
              <c:f>'GE60 DOS'!$D$22:$D$24</c:f>
              <c:numCache>
                <c:formatCode>0.0%</c:formatCode>
                <c:ptCount val="3"/>
                <c:pt idx="0">
                  <c:v>#N/A</c:v>
                </c:pt>
                <c:pt idx="1">
                  <c:v>#N/A</c:v>
                </c:pt>
                <c:pt idx="2">
                  <c:v>#N/A</c:v>
                </c:pt>
              </c:numCache>
            </c:numRef>
          </c:val>
          <c:smooth val="0"/>
          <c:extLst>
            <c:ext xmlns:c16="http://schemas.microsoft.com/office/drawing/2014/chart" uri="{C3380CC4-5D6E-409C-BE32-E72D297353CC}">
              <c16:uniqueId val="{00000002-9C6A-4080-A788-50CAB08E10C1}"/>
            </c:ext>
          </c:extLst>
        </c:ser>
        <c:dLbls>
          <c:showLegendKey val="0"/>
          <c:showVal val="0"/>
          <c:showCatName val="0"/>
          <c:showSerName val="0"/>
          <c:showPercent val="0"/>
          <c:showBubbleSize val="0"/>
        </c:dLbls>
        <c:marker val="1"/>
        <c:smooth val="0"/>
        <c:axId val="1970698247"/>
        <c:axId val="1"/>
      </c:lineChart>
      <c:barChart>
        <c:barDir val="col"/>
        <c:grouping val="clustered"/>
        <c:varyColors val="1"/>
        <c:ser>
          <c:idx val="3"/>
          <c:order val="3"/>
          <c:tx>
            <c:v>PHP</c:v>
          </c:tx>
          <c:spPr>
            <a:solidFill>
              <a:srgbClr val="0000FF">
                <a:alpha val="50196"/>
              </a:srgbClr>
            </a:solidFill>
          </c:spPr>
          <c:invertIfNegative val="1"/>
          <c:cat>
            <c:strRef>
              <c:f>'GE60 DOS'!$A$22:$A$24</c:f>
              <c:strCache>
                <c:ptCount val="3"/>
                <c:pt idx="0">
                  <c:v>CY 2023</c:v>
                </c:pt>
                <c:pt idx="1">
                  <c:v>CY 2024</c:v>
                </c:pt>
                <c:pt idx="2">
                  <c:v>CY 2025</c:v>
                </c:pt>
              </c:strCache>
            </c:strRef>
          </c:cat>
          <c:val>
            <c:numRef>
              <c:f>'GE60 DOS'!$E$22:$E$24</c:f>
              <c:numCache>
                <c:formatCode>0.0%</c:formatCode>
                <c:ptCount val="3"/>
                <c:pt idx="0">
                  <c:v>#N/A</c:v>
                </c:pt>
                <c:pt idx="1">
                  <c:v>0.26800000000000002</c:v>
                </c:pt>
                <c:pt idx="2">
                  <c:v>0.25900000000000001</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9C6A-4080-A788-50CAB08E10C1}"/>
            </c:ext>
          </c:extLst>
        </c:ser>
        <c:dLbls>
          <c:showLegendKey val="0"/>
          <c:showVal val="0"/>
          <c:showCatName val="0"/>
          <c:showSerName val="0"/>
          <c:showPercent val="0"/>
          <c:showBubbleSize val="0"/>
        </c:dLbls>
        <c:gapWidth val="150"/>
        <c:axId val="1970698247"/>
        <c:axId val="1"/>
      </c:barChart>
      <c:catAx>
        <c:axId val="1970698247"/>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970698247"/>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tlCol="0" anchor="t"/>
          <a:lstStyle/>
          <a:p>
            <a:pPr algn="l">
              <a:defRPr/>
            </a:pPr>
            <a:r>
              <a:rPr lang="en-US"/>
              <a:t>30-Day Readmissions</a:t>
            </a:r>
            <a:endParaRPr lang="en-US" sz="1100"/>
          </a:p>
        </c:rich>
      </c:tx>
      <c:overlay val="0"/>
    </c:title>
    <c:autoTitleDeleted val="0"/>
    <c:plotArea>
      <c:layout/>
      <c:lineChart>
        <c:grouping val="standard"/>
        <c:varyColors val="1"/>
        <c:ser>
          <c:idx val="0"/>
          <c:order val="0"/>
          <c:tx>
            <c:v>National 80th percentile</c:v>
          </c:tx>
          <c:spPr>
            <a:ln w="12700">
              <a:solidFill>
                <a:prstClr val="red"/>
              </a:solidFill>
              <a:prstDash val="solid"/>
            </a:ln>
          </c:spPr>
          <c:marker>
            <c:symbol val="square"/>
            <c:size val="8"/>
            <c:spPr>
              <a:solidFill>
                <a:prstClr val="red"/>
              </a:solidFill>
              <a:ln>
                <a:noFill/>
              </a:ln>
            </c:spPr>
          </c:marker>
          <c:cat>
            <c:strRef>
              <c:f>'30-Day Readm'!$A$21:$A$23</c:f>
              <c:strCache>
                <c:ptCount val="3"/>
                <c:pt idx="0">
                  <c:v>CY 2023</c:v>
                </c:pt>
                <c:pt idx="1">
                  <c:v>CY 2024</c:v>
                </c:pt>
                <c:pt idx="2">
                  <c:v>CY 2025</c:v>
                </c:pt>
              </c:strCache>
            </c:strRef>
          </c:cat>
          <c:val>
            <c:numRef>
              <c:f>'30-Day Readm'!$B$21:$B$23</c:f>
              <c:numCache>
                <c:formatCode>0.0%</c:formatCode>
                <c:ptCount val="3"/>
                <c:pt idx="0">
                  <c:v>0.55400000000000005</c:v>
                </c:pt>
                <c:pt idx="1">
                  <c:v>0.56599999999999995</c:v>
                </c:pt>
                <c:pt idx="2">
                  <c:v>0.60399999999999998</c:v>
                </c:pt>
              </c:numCache>
            </c:numRef>
          </c:val>
          <c:smooth val="0"/>
          <c:extLst>
            <c:ext xmlns:c16="http://schemas.microsoft.com/office/drawing/2014/chart" uri="{C3380CC4-5D6E-409C-BE32-E72D297353CC}">
              <c16:uniqueId val="{00000000-2E44-4E0C-9918-7A27BF6F5C0D}"/>
            </c:ext>
          </c:extLst>
        </c:ser>
        <c:ser>
          <c:idx val="1"/>
          <c:order val="1"/>
          <c:tx>
            <c:v>Jurisdiction 80th percentile</c:v>
          </c:tx>
          <c:spPr>
            <a:ln w="12700">
              <a:solidFill>
                <a:prstClr val="red"/>
              </a:solidFill>
              <a:prstDash val="dot"/>
            </a:ln>
          </c:spPr>
          <c:marker>
            <c:symbol val="diamond"/>
            <c:size val="8"/>
            <c:spPr>
              <a:solidFill>
                <a:prstClr val="red"/>
              </a:solidFill>
              <a:ln>
                <a:noFill/>
              </a:ln>
            </c:spPr>
          </c:marker>
          <c:cat>
            <c:strRef>
              <c:f>'30-Day Readm'!$A$21:$A$23</c:f>
              <c:strCache>
                <c:ptCount val="3"/>
                <c:pt idx="0">
                  <c:v>CY 2023</c:v>
                </c:pt>
                <c:pt idx="1">
                  <c:v>CY 2024</c:v>
                </c:pt>
                <c:pt idx="2">
                  <c:v>CY 2025</c:v>
                </c:pt>
              </c:strCache>
            </c:strRef>
          </c:cat>
          <c:val>
            <c:numRef>
              <c:f>'30-Day Readm'!$C$21:$C$23</c:f>
              <c:numCache>
                <c:formatCode>0.0%</c:formatCode>
                <c:ptCount val="3"/>
                <c:pt idx="0">
                  <c:v>#N/A</c:v>
                </c:pt>
                <c:pt idx="1">
                  <c:v>#N/A</c:v>
                </c:pt>
                <c:pt idx="2">
                  <c:v>#N/A</c:v>
                </c:pt>
              </c:numCache>
            </c:numRef>
          </c:val>
          <c:smooth val="0"/>
          <c:extLst>
            <c:ext xmlns:c16="http://schemas.microsoft.com/office/drawing/2014/chart" uri="{C3380CC4-5D6E-409C-BE32-E72D297353CC}">
              <c16:uniqueId val="{00000001-2E44-4E0C-9918-7A27BF6F5C0D}"/>
            </c:ext>
          </c:extLst>
        </c:ser>
        <c:ser>
          <c:idx val="2"/>
          <c:order val="2"/>
          <c:tx>
            <c:v>State 80th percentile</c:v>
          </c:tx>
          <c:spPr>
            <a:ln w="12700">
              <a:solidFill>
                <a:prstClr val="red"/>
              </a:solidFill>
              <a:prstDash val="dash"/>
            </a:ln>
          </c:spPr>
          <c:marker>
            <c:symbol val="triangle"/>
            <c:size val="8"/>
            <c:spPr>
              <a:solidFill>
                <a:prstClr val="red"/>
              </a:solidFill>
              <a:ln>
                <a:noFill/>
              </a:ln>
            </c:spPr>
          </c:marker>
          <c:cat>
            <c:strRef>
              <c:f>'30-Day Readm'!$A$21:$A$23</c:f>
              <c:strCache>
                <c:ptCount val="3"/>
                <c:pt idx="0">
                  <c:v>CY 2023</c:v>
                </c:pt>
                <c:pt idx="1">
                  <c:v>CY 2024</c:v>
                </c:pt>
                <c:pt idx="2">
                  <c:v>CY 2025</c:v>
                </c:pt>
              </c:strCache>
            </c:strRef>
          </c:cat>
          <c:val>
            <c:numRef>
              <c:f>'30-Day Readm'!$D$21:$D$23</c:f>
              <c:numCache>
                <c:formatCode>0.0%</c:formatCode>
                <c:ptCount val="3"/>
                <c:pt idx="0">
                  <c:v>#N/A</c:v>
                </c:pt>
                <c:pt idx="1">
                  <c:v>0.6</c:v>
                </c:pt>
                <c:pt idx="2">
                  <c:v>#N/A</c:v>
                </c:pt>
              </c:numCache>
            </c:numRef>
          </c:val>
          <c:smooth val="0"/>
          <c:extLst>
            <c:ext xmlns:c16="http://schemas.microsoft.com/office/drawing/2014/chart" uri="{C3380CC4-5D6E-409C-BE32-E72D297353CC}">
              <c16:uniqueId val="{00000002-2E44-4E0C-9918-7A27BF6F5C0D}"/>
            </c:ext>
          </c:extLst>
        </c:ser>
        <c:dLbls>
          <c:showLegendKey val="0"/>
          <c:showVal val="0"/>
          <c:showCatName val="0"/>
          <c:showSerName val="0"/>
          <c:showPercent val="0"/>
          <c:showBubbleSize val="0"/>
        </c:dLbls>
        <c:marker val="1"/>
        <c:smooth val="0"/>
        <c:axId val="1970893319"/>
        <c:axId val="1"/>
      </c:lineChart>
      <c:barChart>
        <c:barDir val="col"/>
        <c:grouping val="clustered"/>
        <c:varyColors val="1"/>
        <c:ser>
          <c:idx val="3"/>
          <c:order val="3"/>
          <c:tx>
            <c:v>PHP</c:v>
          </c:tx>
          <c:spPr>
            <a:solidFill>
              <a:srgbClr val="0000FF">
                <a:alpha val="50196"/>
              </a:srgbClr>
            </a:solidFill>
          </c:spPr>
          <c:invertIfNegative val="1"/>
          <c:cat>
            <c:strRef>
              <c:f>'30-Day Readm'!$A$21:$A$23</c:f>
              <c:strCache>
                <c:ptCount val="3"/>
                <c:pt idx="0">
                  <c:v>CY 2023</c:v>
                </c:pt>
                <c:pt idx="1">
                  <c:v>CY 2024</c:v>
                </c:pt>
                <c:pt idx="2">
                  <c:v>CY 2025</c:v>
                </c:pt>
              </c:strCache>
            </c:strRef>
          </c:cat>
          <c:val>
            <c:numRef>
              <c:f>'30-Day Readm'!$E$21:$E$23</c:f>
              <c:numCache>
                <c:formatCode>0.0%</c:formatCode>
                <c:ptCount val="3"/>
                <c:pt idx="0">
                  <c:v>#N/A</c:v>
                </c:pt>
                <c:pt idx="1">
                  <c:v>0.317</c:v>
                </c:pt>
                <c:pt idx="2">
                  <c:v>#N/A</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3-2E44-4E0C-9918-7A27BF6F5C0D}"/>
            </c:ext>
          </c:extLst>
        </c:ser>
        <c:dLbls>
          <c:showLegendKey val="0"/>
          <c:showVal val="0"/>
          <c:showCatName val="0"/>
          <c:showSerName val="0"/>
          <c:showPercent val="0"/>
          <c:showBubbleSize val="0"/>
        </c:dLbls>
        <c:gapWidth val="150"/>
        <c:axId val="1970893319"/>
        <c:axId val="1"/>
      </c:barChart>
      <c:catAx>
        <c:axId val="1970893319"/>
        <c:scaling>
          <c:orientation val="minMax"/>
        </c:scaling>
        <c:delete val="0"/>
        <c:axPos val="b"/>
        <c:numFmt formatCode="General" sourceLinked="0"/>
        <c:majorTickMark val="none"/>
        <c:minorTickMark val="none"/>
        <c:tickLblPos val="nextTo"/>
        <c:crossAx val="1"/>
        <c:crosses val="autoZero"/>
        <c:auto val="0"/>
        <c:lblAlgn val="ctr"/>
        <c:lblOffset val="100"/>
        <c:noMultiLvlLbl val="1"/>
      </c:catAx>
      <c:valAx>
        <c:axId val="1"/>
        <c:scaling>
          <c:orientation val="minMax"/>
          <c:max val="1"/>
          <c:min val="0"/>
        </c:scaling>
        <c:delete val="0"/>
        <c:axPos val="l"/>
        <c:majorGridlines>
          <c:spPr>
            <a:ln w="6350">
              <a:solidFill>
                <a:prstClr val="silver"/>
              </a:solidFill>
            </a:ln>
          </c:spPr>
        </c:majorGridlines>
        <c:numFmt formatCode="0%" sourceLinked="0"/>
        <c:majorTickMark val="none"/>
        <c:minorTickMark val="none"/>
        <c:tickLblPos val="nextTo"/>
        <c:crossAx val="1970893319"/>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95250</xdr:rowOff>
    </xdr:from>
    <xdr:to>
      <xdr:col>8</xdr:col>
      <xdr:colOff>59187</xdr:colOff>
      <xdr:row>5</xdr:row>
      <xdr:rowOff>15240</xdr:rowOff>
    </xdr:to>
    <xdr:pic>
      <xdr:nvPicPr>
        <xdr:cNvPr id="27991059" name="Picture 1" descr="PEPPER logo ">
          <a:extLst>
            <a:ext uri="{FF2B5EF4-FFF2-40B4-BE49-F238E27FC236}">
              <a16:creationId xmlns:a16="http://schemas.microsoft.com/office/drawing/2014/main" id="{00000000-0008-0000-0000-0000131CAB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43300" y="400050"/>
          <a:ext cx="1809882"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57150</xdr:rowOff>
    </xdr:from>
    <xdr:to>
      <xdr:col>2</xdr:col>
      <xdr:colOff>555802</xdr:colOff>
      <xdr:row>5</xdr:row>
      <xdr:rowOff>94488</xdr:rowOff>
    </xdr:to>
    <xdr:pic>
      <xdr:nvPicPr>
        <xdr:cNvPr id="3" name="Picture 2" descr="CMS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7625" y="57150"/>
          <a:ext cx="2356027" cy="8336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28</xdr:row>
      <xdr:rowOff>0</xdr:rowOff>
    </xdr:from>
    <xdr:to>
      <xdr:col>10</xdr:col>
      <xdr:colOff>0</xdr:colOff>
      <xdr:row>54</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28</xdr:row>
      <xdr:rowOff>0</xdr:rowOff>
    </xdr:from>
    <xdr:to>
      <xdr:col>10</xdr:col>
      <xdr:colOff>0</xdr:colOff>
      <xdr:row>54</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28</xdr:row>
      <xdr:rowOff>0</xdr:rowOff>
    </xdr:from>
    <xdr:to>
      <xdr:col>10</xdr:col>
      <xdr:colOff>0</xdr:colOff>
      <xdr:row>54</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27</xdr:row>
      <xdr:rowOff>0</xdr:rowOff>
    </xdr:from>
    <xdr:to>
      <xdr:col>10</xdr:col>
      <xdr:colOff>0</xdr:colOff>
      <xdr:row>53</xdr:row>
      <xdr:rowOff>0</xdr:rowOff>
    </xdr:to>
    <xdr:graphicFrame macro="">
      <xdr:nvGraphicFramePr>
        <xdr:cNvPr id="2" name="Diagramm0" descr="This chart displays comparative data in visual form" title="Comparative Data Chart">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TNevolin\Downloads\production\100340\100340%2020251205043009%20Short-term%20Acute%20Care%20Hospital.xlsx" TargetMode="External"/><Relationship Id="rId2" Type="http://schemas.microsoft.com/office/2019/04/relationships/externalLinkLongPath" Target="/sites/CMS-CPI-CBRPEPPER/Shared%20Documents/PEPPER/Facility%20Type/ST%20&#8211;%20Short-term%20Acute%20Care%20Hospitals/2026%20Q1%20Release%20-%20Mar%202026/Topic%20Development/Report%20Template/production/100340/100340%2020251205043009%20Short-term%20Acute%20Care%20Hospital.xlsx?253BA8A7" TargetMode="External"/><Relationship Id="rId1" Type="http://schemas.openxmlformats.org/officeDocument/2006/relationships/externalLinkPath" Target="file:///\\253BA8A7\100340%2020251205043009%20Short-term%20Acute%20Care%20Hospital.xlsx" TargetMode="External"/><Relationship Id="rId4" Type="http://schemas.openxmlformats.org/officeDocument/2006/relationships/externalLinkPath" Target="../../../../ST%20&#8211;%20Short-term%20Acute%20Care%20Hospitals/2026%20Q1%20Release%20-%20Mar%202026/Topic%20Development/Report%20Template/production/100340/100340%2020251205043009%20Short-term%20Acute%20Care%20Hospit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urpose"/>
      <sheetName val="Definitions"/>
      <sheetName val="Compare"/>
      <sheetName val="Outlier Rank"/>
      <sheetName val="Stroke ICH"/>
      <sheetName val="Respiratory Inf"/>
      <sheetName val="Simp Pne"/>
      <sheetName val="Septicemia"/>
      <sheetName val="Unrel OR Px"/>
      <sheetName val="Med CC MCC"/>
      <sheetName val="Surg CC MCC"/>
      <sheetName val="Single CC or MCC"/>
      <sheetName val="Sev Malnutrition"/>
      <sheetName val="Vent Sup"/>
      <sheetName val="Perc CV Px"/>
      <sheetName val="Total Knee Replace"/>
      <sheetName val="Syncope"/>
      <sheetName val="Circ Sys Dx"/>
      <sheetName val="Dig Sys Dx"/>
      <sheetName val="Med Back"/>
      <sheetName val="Spinal Fusion"/>
      <sheetName val="3-Day SNF"/>
      <sheetName val="Readm"/>
      <sheetName val="Readm Same"/>
      <sheetName val="2DS Med DRGs"/>
      <sheetName val="2DS Surg DRGs"/>
      <sheetName val="1DS Med DRGs"/>
      <sheetName val="1DS Surg DR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236C3B-28FA-42AC-9E87-28F3CD236E09}" name="Table1232" displayName="Table1232" ref="A4:B5" totalsRowShown="0" headerRowDxfId="6" dataDxfId="4" headerRowBorderDxfId="5" tableBorderDxfId="3" totalsRowBorderDxfId="2">
  <tableColumns count="2">
    <tableColumn id="1" xr3:uid="{D9A08772-6AC6-49E0-8D09-CCFA55455C71}" name="Target Area" dataDxfId="1" dataCellStyle="Normal 3"/>
    <tableColumn id="2" xr3:uid="{0B64E78A-10A9-4914-AE7B-4DCB1F7C7D90}" name="Target Area Definition" dataDxfId="0"/>
  </tableColumns>
  <tableStyleInfo name="TableStyleLight1" showFirstColumn="0" showLastColumn="0" showRowStripes="1" showColumnStripes="0"/>
  <extLst>
    <ext xmlns:x14="http://schemas.microsoft.com/office/spreadsheetml/2009/9/main" uri="{504A1905-F514-4f6f-8877-14C23A59335A}">
      <x14:table altTextSummary="This table displays the short-term acute care hospital target area definition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epper.cbrpepper.org/"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hcup-us.ahrq.gov/toolssoftware/ccsr/ccs_refined.jsp" TargetMode="External"/><Relationship Id="rId1" Type="http://schemas.openxmlformats.org/officeDocument/2006/relationships/hyperlink" Target="https://hcup-us.ahrq.gov/toolssoftware/ccsr/ccs_refined.jsp"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35"/>
  <sheetViews>
    <sheetView showGridLines="0" tabSelected="1" zoomScaleNormal="100" workbookViewId="0"/>
  </sheetViews>
  <sheetFormatPr defaultColWidth="8.6328125" defaultRowHeight="13.2" x14ac:dyDescent="0.25"/>
  <cols>
    <col min="1" max="1" width="10.6328125" style="1" customWidth="1"/>
    <col min="2" max="2" width="16.36328125" style="1" customWidth="1"/>
    <col min="3" max="7" width="8.6328125" style="1" customWidth="1"/>
    <col min="8" max="16384" width="8.6328125" style="1"/>
  </cols>
  <sheetData>
    <row r="1" spans="1:10" ht="12.6" customHeight="1" x14ac:dyDescent="0.25">
      <c r="B1" s="18"/>
      <c r="C1" s="18"/>
      <c r="D1" s="18"/>
      <c r="E1" s="18"/>
    </row>
    <row r="2" spans="1:10" ht="12.6" customHeight="1" x14ac:dyDescent="0.25"/>
    <row r="3" spans="1:10" ht="12.6" customHeight="1" x14ac:dyDescent="0.25">
      <c r="A3" s="2"/>
    </row>
    <row r="4" spans="1:10" ht="12.6" customHeight="1" x14ac:dyDescent="0.25">
      <c r="A4" s="2"/>
      <c r="H4" s="21"/>
      <c r="I4" s="21"/>
      <c r="J4" s="21"/>
    </row>
    <row r="5" spans="1:10" ht="12.6" customHeight="1" x14ac:dyDescent="0.25">
      <c r="A5" s="2"/>
      <c r="H5" s="57"/>
      <c r="I5" s="21"/>
      <c r="J5" s="21"/>
    </row>
    <row r="6" spans="1:10" ht="12.6" customHeight="1" x14ac:dyDescent="0.25">
      <c r="A6" s="2"/>
      <c r="H6" s="57"/>
      <c r="I6" s="21"/>
      <c r="J6" s="21"/>
    </row>
    <row r="7" spans="1:10" ht="15" customHeight="1" x14ac:dyDescent="0.25">
      <c r="A7" s="28"/>
      <c r="H7" s="57"/>
      <c r="I7" s="21"/>
      <c r="J7" s="21"/>
    </row>
    <row r="8" spans="1:10" ht="17.25" customHeight="1" x14ac:dyDescent="0.25">
      <c r="A8" s="2" t="s">
        <v>0</v>
      </c>
      <c r="H8" s="57"/>
      <c r="I8" s="21"/>
      <c r="J8" s="21"/>
    </row>
    <row r="9" spans="1:10" ht="17.25" customHeight="1" x14ac:dyDescent="0.25">
      <c r="A9" s="2" t="s">
        <v>1</v>
      </c>
      <c r="H9" s="57"/>
      <c r="I9" s="21"/>
      <c r="J9" s="21"/>
    </row>
    <row r="10" spans="1:10" ht="16.95" customHeight="1" x14ac:dyDescent="0.25">
      <c r="A10" s="29"/>
      <c r="H10" s="57"/>
      <c r="I10" s="21"/>
      <c r="J10" s="21"/>
    </row>
    <row r="11" spans="1:10" ht="16.5" customHeight="1" x14ac:dyDescent="0.25">
      <c r="A11" s="37">
        <v>123456</v>
      </c>
      <c r="B11" s="2"/>
    </row>
    <row r="12" spans="1:10" ht="26.25" customHeight="1" x14ac:dyDescent="0.25">
      <c r="A12" s="17" t="s">
        <v>2</v>
      </c>
      <c r="B12" s="3"/>
      <c r="C12" s="3"/>
      <c r="D12" s="3"/>
      <c r="E12" s="3"/>
      <c r="F12" s="3"/>
      <c r="G12" s="3"/>
      <c r="H12" s="3"/>
    </row>
    <row r="13" spans="1:10" ht="26.25" customHeight="1" x14ac:dyDescent="0.25">
      <c r="A13" s="25" t="s">
        <v>3</v>
      </c>
      <c r="B13" s="63"/>
      <c r="C13" s="63"/>
      <c r="D13" s="63"/>
      <c r="E13" s="3"/>
      <c r="F13" s="3"/>
      <c r="G13" s="3"/>
      <c r="H13" s="3"/>
    </row>
    <row r="14" spans="1:10" ht="15" customHeight="1" x14ac:dyDescent="0.25">
      <c r="A14" s="25" t="s">
        <v>4</v>
      </c>
      <c r="B14" s="3"/>
      <c r="C14" s="3"/>
      <c r="D14" s="3"/>
      <c r="E14" s="3"/>
      <c r="F14" s="3"/>
      <c r="G14" s="3"/>
      <c r="H14" s="3"/>
    </row>
    <row r="15" spans="1:10" ht="15" x14ac:dyDescent="0.25">
      <c r="A15" s="25" t="s">
        <v>5</v>
      </c>
    </row>
    <row r="16" spans="1:10" ht="15" x14ac:dyDescent="0.25">
      <c r="A16" s="25" t="s">
        <v>6</v>
      </c>
    </row>
    <row r="17" spans="1:8" s="3" customFormat="1" ht="26.25" customHeight="1" x14ac:dyDescent="0.25">
      <c r="A17" s="22" t="s">
        <v>7</v>
      </c>
    </row>
    <row r="18" spans="1:8" s="3" customFormat="1" ht="15" x14ac:dyDescent="0.25">
      <c r="A18" s="3" t="s">
        <v>8</v>
      </c>
    </row>
    <row r="19" spans="1:8" s="3" customFormat="1" ht="15" x14ac:dyDescent="0.25">
      <c r="A19" s="3" t="s">
        <v>9</v>
      </c>
    </row>
    <row r="20" spans="1:8" s="3" customFormat="1" ht="15" x14ac:dyDescent="0.25">
      <c r="A20" s="23" t="s">
        <v>10</v>
      </c>
    </row>
    <row r="21" spans="1:8" s="3" customFormat="1" ht="15" x14ac:dyDescent="0.25">
      <c r="A21" s="24" t="s">
        <v>11</v>
      </c>
    </row>
    <row r="22" spans="1:8" s="3" customFormat="1" ht="15" x14ac:dyDescent="0.25">
      <c r="A22" s="25"/>
    </row>
    <row r="23" spans="1:8" s="3" customFormat="1" ht="15" x14ac:dyDescent="0.25">
      <c r="A23" s="3" t="s">
        <v>12</v>
      </c>
      <c r="B23" s="1"/>
      <c r="C23" s="1"/>
      <c r="D23" s="1"/>
      <c r="E23" s="1"/>
      <c r="F23" s="1"/>
      <c r="G23" s="1"/>
      <c r="H23" s="1"/>
    </row>
    <row r="24" spans="1:8" s="3" customFormat="1" ht="15" x14ac:dyDescent="0.25">
      <c r="A24" s="3" t="s">
        <v>13</v>
      </c>
      <c r="B24" s="1"/>
      <c r="C24" s="1"/>
      <c r="D24" s="1"/>
      <c r="E24" s="1"/>
      <c r="F24" s="1"/>
      <c r="G24" s="1"/>
      <c r="H24" s="1"/>
    </row>
    <row r="25" spans="1:8" s="3" customFormat="1" ht="15" x14ac:dyDescent="0.25">
      <c r="B25" s="1"/>
      <c r="C25" s="1"/>
      <c r="D25" s="1"/>
      <c r="E25" s="1"/>
      <c r="F25" s="1"/>
      <c r="G25" s="1"/>
      <c r="H25" s="1"/>
    </row>
    <row r="26" spans="1:8" s="3" customFormat="1" ht="15" x14ac:dyDescent="0.25">
      <c r="A26" s="3" t="s">
        <v>14</v>
      </c>
      <c r="B26" s="1"/>
      <c r="C26" s="1"/>
      <c r="D26" s="1"/>
      <c r="E26" s="1"/>
      <c r="F26" s="1"/>
      <c r="G26" s="1"/>
      <c r="H26" s="1"/>
    </row>
    <row r="27" spans="1:8" s="3" customFormat="1" ht="15" x14ac:dyDescent="0.25">
      <c r="A27" s="30" t="s">
        <v>15</v>
      </c>
      <c r="B27" s="1"/>
      <c r="C27" s="1"/>
      <c r="D27" s="1"/>
      <c r="E27" s="1"/>
      <c r="F27" s="1"/>
      <c r="G27" s="1"/>
      <c r="H27" s="1"/>
    </row>
    <row r="28" spans="1:8" s="3" customFormat="1" ht="15" x14ac:dyDescent="0.25">
      <c r="A28" s="30"/>
      <c r="B28" s="1"/>
      <c r="C28" s="1"/>
      <c r="D28" s="1"/>
      <c r="E28" s="1"/>
      <c r="F28" s="1"/>
      <c r="G28" s="1"/>
      <c r="H28" s="1"/>
    </row>
    <row r="29" spans="1:8" ht="16.5" customHeight="1" x14ac:dyDescent="0.25">
      <c r="A29" s="26" t="s">
        <v>16</v>
      </c>
    </row>
    <row r="30" spans="1:8" ht="15" customHeight="1" x14ac:dyDescent="0.25">
      <c r="A30" s="17" t="s">
        <v>17</v>
      </c>
    </row>
    <row r="31" spans="1:8" ht="26.25" customHeight="1" x14ac:dyDescent="0.25"/>
    <row r="32" spans="1:8" ht="15" customHeight="1" x14ac:dyDescent="0.25"/>
    <row r="33" spans="1:1" ht="26.25" customHeight="1" x14ac:dyDescent="0.25"/>
    <row r="35" spans="1:1" ht="15" x14ac:dyDescent="0.25">
      <c r="A35" s="28"/>
    </row>
  </sheetData>
  <phoneticPr fontId="5" type="noConversion"/>
  <hyperlinks>
    <hyperlink ref="A27" r:id="rId1" xr:uid="{00000000-0004-0000-0000-000000000000}"/>
  </hyperlinks>
  <pageMargins left="0.25" right="0.25" top="0.75" bottom="0.75" header="0.3" footer="0.3"/>
  <pageSetup fitToHeight="0" orientation="landscape" horizontalDpi="4294967293" verticalDpi="4294967293"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C5D8-73A8-4BB0-8E29-34B580F280F4}">
  <sheetPr>
    <pageSetUpPr fitToPage="1"/>
  </sheetPr>
  <dimension ref="A1:B11"/>
  <sheetViews>
    <sheetView showGridLines="0" zoomScaleNormal="100" zoomScaleSheetLayoutView="100" workbookViewId="0">
      <selection activeCell="A6" sqref="A6"/>
    </sheetView>
  </sheetViews>
  <sheetFormatPr defaultColWidth="11.453125" defaultRowHeight="13.2" x14ac:dyDescent="0.25"/>
  <cols>
    <col min="1" max="1" width="26.453125" style="51" customWidth="1"/>
    <col min="2" max="2" width="104.54296875" style="51" customWidth="1"/>
    <col min="3" max="256" width="11.453125" style="52"/>
    <col min="257" max="257" width="23.6328125" style="52" customWidth="1"/>
    <col min="258" max="258" width="104.54296875" style="52" customWidth="1"/>
    <col min="259" max="512" width="11.453125" style="52"/>
    <col min="513" max="513" width="23.6328125" style="52" customWidth="1"/>
    <col min="514" max="514" width="104.54296875" style="52" customWidth="1"/>
    <col min="515" max="768" width="11.453125" style="52"/>
    <col min="769" max="769" width="23.6328125" style="52" customWidth="1"/>
    <col min="770" max="770" width="104.54296875" style="52" customWidth="1"/>
    <col min="771" max="1024" width="11.453125" style="52"/>
    <col min="1025" max="1025" width="23.6328125" style="52" customWidth="1"/>
    <col min="1026" max="1026" width="104.54296875" style="52" customWidth="1"/>
    <col min="1027" max="1280" width="11.453125" style="52"/>
    <col min="1281" max="1281" width="23.6328125" style="52" customWidth="1"/>
    <col min="1282" max="1282" width="104.54296875" style="52" customWidth="1"/>
    <col min="1283" max="1536" width="11.453125" style="52"/>
    <col min="1537" max="1537" width="23.6328125" style="52" customWidth="1"/>
    <col min="1538" max="1538" width="104.54296875" style="52" customWidth="1"/>
    <col min="1539" max="1792" width="11.453125" style="52"/>
    <col min="1793" max="1793" width="23.6328125" style="52" customWidth="1"/>
    <col min="1794" max="1794" width="104.54296875" style="52" customWidth="1"/>
    <col min="1795" max="2048" width="11.453125" style="52"/>
    <col min="2049" max="2049" width="23.6328125" style="52" customWidth="1"/>
    <col min="2050" max="2050" width="104.54296875" style="52" customWidth="1"/>
    <col min="2051" max="2304" width="11.453125" style="52"/>
    <col min="2305" max="2305" width="23.6328125" style="52" customWidth="1"/>
    <col min="2306" max="2306" width="104.54296875" style="52" customWidth="1"/>
    <col min="2307" max="2560" width="11.453125" style="52"/>
    <col min="2561" max="2561" width="23.6328125" style="52" customWidth="1"/>
    <col min="2562" max="2562" width="104.54296875" style="52" customWidth="1"/>
    <col min="2563" max="2816" width="11.453125" style="52"/>
    <col min="2817" max="2817" width="23.6328125" style="52" customWidth="1"/>
    <col min="2818" max="2818" width="104.54296875" style="52" customWidth="1"/>
    <col min="2819" max="3072" width="11.453125" style="52"/>
    <col min="3073" max="3073" width="23.6328125" style="52" customWidth="1"/>
    <col min="3074" max="3074" width="104.54296875" style="52" customWidth="1"/>
    <col min="3075" max="3328" width="11.453125" style="52"/>
    <col min="3329" max="3329" width="23.6328125" style="52" customWidth="1"/>
    <col min="3330" max="3330" width="104.54296875" style="52" customWidth="1"/>
    <col min="3331" max="3584" width="11.453125" style="52"/>
    <col min="3585" max="3585" width="23.6328125" style="52" customWidth="1"/>
    <col min="3586" max="3586" width="104.54296875" style="52" customWidth="1"/>
    <col min="3587" max="3840" width="11.453125" style="52"/>
    <col min="3841" max="3841" width="23.6328125" style="52" customWidth="1"/>
    <col min="3842" max="3842" width="104.54296875" style="52" customWidth="1"/>
    <col min="3843" max="4096" width="11.453125" style="52"/>
    <col min="4097" max="4097" width="23.6328125" style="52" customWidth="1"/>
    <col min="4098" max="4098" width="104.54296875" style="52" customWidth="1"/>
    <col min="4099" max="4352" width="11.453125" style="52"/>
    <col min="4353" max="4353" width="23.6328125" style="52" customWidth="1"/>
    <col min="4354" max="4354" width="104.54296875" style="52" customWidth="1"/>
    <col min="4355" max="4608" width="11.453125" style="52"/>
    <col min="4609" max="4609" width="23.6328125" style="52" customWidth="1"/>
    <col min="4610" max="4610" width="104.54296875" style="52" customWidth="1"/>
    <col min="4611" max="4864" width="11.453125" style="52"/>
    <col min="4865" max="4865" width="23.6328125" style="52" customWidth="1"/>
    <col min="4866" max="4866" width="104.54296875" style="52" customWidth="1"/>
    <col min="4867" max="5120" width="11.453125" style="52"/>
    <col min="5121" max="5121" width="23.6328125" style="52" customWidth="1"/>
    <col min="5122" max="5122" width="104.54296875" style="52" customWidth="1"/>
    <col min="5123" max="5376" width="11.453125" style="52"/>
    <col min="5377" max="5377" width="23.6328125" style="52" customWidth="1"/>
    <col min="5378" max="5378" width="104.54296875" style="52" customWidth="1"/>
    <col min="5379" max="5632" width="11.453125" style="52"/>
    <col min="5633" max="5633" width="23.6328125" style="52" customWidth="1"/>
    <col min="5634" max="5634" width="104.54296875" style="52" customWidth="1"/>
    <col min="5635" max="5888" width="11.453125" style="52"/>
    <col min="5889" max="5889" width="23.6328125" style="52" customWidth="1"/>
    <col min="5890" max="5890" width="104.54296875" style="52" customWidth="1"/>
    <col min="5891" max="6144" width="11.453125" style="52"/>
    <col min="6145" max="6145" width="23.6328125" style="52" customWidth="1"/>
    <col min="6146" max="6146" width="104.54296875" style="52" customWidth="1"/>
    <col min="6147" max="6400" width="11.453125" style="52"/>
    <col min="6401" max="6401" width="23.6328125" style="52" customWidth="1"/>
    <col min="6402" max="6402" width="104.54296875" style="52" customWidth="1"/>
    <col min="6403" max="6656" width="11.453125" style="52"/>
    <col min="6657" max="6657" width="23.6328125" style="52" customWidth="1"/>
    <col min="6658" max="6658" width="104.54296875" style="52" customWidth="1"/>
    <col min="6659" max="6912" width="11.453125" style="52"/>
    <col min="6913" max="6913" width="23.6328125" style="52" customWidth="1"/>
    <col min="6914" max="6914" width="104.54296875" style="52" customWidth="1"/>
    <col min="6915" max="7168" width="11.453125" style="52"/>
    <col min="7169" max="7169" width="23.6328125" style="52" customWidth="1"/>
    <col min="7170" max="7170" width="104.54296875" style="52" customWidth="1"/>
    <col min="7171" max="7424" width="11.453125" style="52"/>
    <col min="7425" max="7425" width="23.6328125" style="52" customWidth="1"/>
    <col min="7426" max="7426" width="104.54296875" style="52" customWidth="1"/>
    <col min="7427" max="7680" width="11.453125" style="52"/>
    <col min="7681" max="7681" width="23.6328125" style="52" customWidth="1"/>
    <col min="7682" max="7682" width="104.54296875" style="52" customWidth="1"/>
    <col min="7683" max="7936" width="11.453125" style="52"/>
    <col min="7937" max="7937" width="23.6328125" style="52" customWidth="1"/>
    <col min="7938" max="7938" width="104.54296875" style="52" customWidth="1"/>
    <col min="7939" max="8192" width="11.453125" style="52"/>
    <col min="8193" max="8193" width="23.6328125" style="52" customWidth="1"/>
    <col min="8194" max="8194" width="104.54296875" style="52" customWidth="1"/>
    <col min="8195" max="8448" width="11.453125" style="52"/>
    <col min="8449" max="8449" width="23.6328125" style="52" customWidth="1"/>
    <col min="8450" max="8450" width="104.54296875" style="52" customWidth="1"/>
    <col min="8451" max="8704" width="11.453125" style="52"/>
    <col min="8705" max="8705" width="23.6328125" style="52" customWidth="1"/>
    <col min="8706" max="8706" width="104.54296875" style="52" customWidth="1"/>
    <col min="8707" max="8960" width="11.453125" style="52"/>
    <col min="8961" max="8961" width="23.6328125" style="52" customWidth="1"/>
    <col min="8962" max="8962" width="104.54296875" style="52" customWidth="1"/>
    <col min="8963" max="9216" width="11.453125" style="52"/>
    <col min="9217" max="9217" width="23.6328125" style="52" customWidth="1"/>
    <col min="9218" max="9218" width="104.54296875" style="52" customWidth="1"/>
    <col min="9219" max="9472" width="11.453125" style="52"/>
    <col min="9473" max="9473" width="23.6328125" style="52" customWidth="1"/>
    <col min="9474" max="9474" width="104.54296875" style="52" customWidth="1"/>
    <col min="9475" max="9728" width="11.453125" style="52"/>
    <col min="9729" max="9729" width="23.6328125" style="52" customWidth="1"/>
    <col min="9730" max="9730" width="104.54296875" style="52" customWidth="1"/>
    <col min="9731" max="9984" width="11.453125" style="52"/>
    <col min="9985" max="9985" width="23.6328125" style="52" customWidth="1"/>
    <col min="9986" max="9986" width="104.54296875" style="52" customWidth="1"/>
    <col min="9987" max="10240" width="11.453125" style="52"/>
    <col min="10241" max="10241" width="23.6328125" style="52" customWidth="1"/>
    <col min="10242" max="10242" width="104.54296875" style="52" customWidth="1"/>
    <col min="10243" max="10496" width="11.453125" style="52"/>
    <col min="10497" max="10497" width="23.6328125" style="52" customWidth="1"/>
    <col min="10498" max="10498" width="104.54296875" style="52" customWidth="1"/>
    <col min="10499" max="10752" width="11.453125" style="52"/>
    <col min="10753" max="10753" width="23.6328125" style="52" customWidth="1"/>
    <col min="10754" max="10754" width="104.54296875" style="52" customWidth="1"/>
    <col min="10755" max="11008" width="11.453125" style="52"/>
    <col min="11009" max="11009" width="23.6328125" style="52" customWidth="1"/>
    <col min="11010" max="11010" width="104.54296875" style="52" customWidth="1"/>
    <col min="11011" max="11264" width="11.453125" style="52"/>
    <col min="11265" max="11265" width="23.6328125" style="52" customWidth="1"/>
    <col min="11266" max="11266" width="104.54296875" style="52" customWidth="1"/>
    <col min="11267" max="11520" width="11.453125" style="52"/>
    <col min="11521" max="11521" width="23.6328125" style="52" customWidth="1"/>
    <col min="11522" max="11522" width="104.54296875" style="52" customWidth="1"/>
    <col min="11523" max="11776" width="11.453125" style="52"/>
    <col min="11777" max="11777" width="23.6328125" style="52" customWidth="1"/>
    <col min="11778" max="11778" width="104.54296875" style="52" customWidth="1"/>
    <col min="11779" max="12032" width="11.453125" style="52"/>
    <col min="12033" max="12033" width="23.6328125" style="52" customWidth="1"/>
    <col min="12034" max="12034" width="104.54296875" style="52" customWidth="1"/>
    <col min="12035" max="12288" width="11.453125" style="52"/>
    <col min="12289" max="12289" width="23.6328125" style="52" customWidth="1"/>
    <col min="12290" max="12290" width="104.54296875" style="52" customWidth="1"/>
    <col min="12291" max="12544" width="11.453125" style="52"/>
    <col min="12545" max="12545" width="23.6328125" style="52" customWidth="1"/>
    <col min="12546" max="12546" width="104.54296875" style="52" customWidth="1"/>
    <col min="12547" max="12800" width="11.453125" style="52"/>
    <col min="12801" max="12801" width="23.6328125" style="52" customWidth="1"/>
    <col min="12802" max="12802" width="104.54296875" style="52" customWidth="1"/>
    <col min="12803" max="13056" width="11.453125" style="52"/>
    <col min="13057" max="13057" width="23.6328125" style="52" customWidth="1"/>
    <col min="13058" max="13058" width="104.54296875" style="52" customWidth="1"/>
    <col min="13059" max="13312" width="11.453125" style="52"/>
    <col min="13313" max="13313" width="23.6328125" style="52" customWidth="1"/>
    <col min="13314" max="13314" width="104.54296875" style="52" customWidth="1"/>
    <col min="13315" max="13568" width="11.453125" style="52"/>
    <col min="13569" max="13569" width="23.6328125" style="52" customWidth="1"/>
    <col min="13570" max="13570" width="104.54296875" style="52" customWidth="1"/>
    <col min="13571" max="13824" width="11.453125" style="52"/>
    <col min="13825" max="13825" width="23.6328125" style="52" customWidth="1"/>
    <col min="13826" max="13826" width="104.54296875" style="52" customWidth="1"/>
    <col min="13827" max="14080" width="11.453125" style="52"/>
    <col min="14081" max="14081" width="23.6328125" style="52" customWidth="1"/>
    <col min="14082" max="14082" width="104.54296875" style="52" customWidth="1"/>
    <col min="14083" max="14336" width="11.453125" style="52"/>
    <col min="14337" max="14337" width="23.6328125" style="52" customWidth="1"/>
    <col min="14338" max="14338" width="104.54296875" style="52" customWidth="1"/>
    <col min="14339" max="14592" width="11.453125" style="52"/>
    <col min="14593" max="14593" width="23.6328125" style="52" customWidth="1"/>
    <col min="14594" max="14594" width="104.54296875" style="52" customWidth="1"/>
    <col min="14595" max="14848" width="11.453125" style="52"/>
    <col min="14849" max="14849" width="23.6328125" style="52" customWidth="1"/>
    <col min="14850" max="14850" width="104.54296875" style="52" customWidth="1"/>
    <col min="14851" max="15104" width="11.453125" style="52"/>
    <col min="15105" max="15105" width="23.6328125" style="52" customWidth="1"/>
    <col min="15106" max="15106" width="104.54296875" style="52" customWidth="1"/>
    <col min="15107" max="15360" width="11.453125" style="52"/>
    <col min="15361" max="15361" width="23.6328125" style="52" customWidth="1"/>
    <col min="15362" max="15362" width="104.54296875" style="52" customWidth="1"/>
    <col min="15363" max="15616" width="11.453125" style="52"/>
    <col min="15617" max="15617" width="23.6328125" style="52" customWidth="1"/>
    <col min="15618" max="15618" width="104.54296875" style="52" customWidth="1"/>
    <col min="15619" max="15872" width="11.453125" style="52"/>
    <col min="15873" max="15873" width="23.6328125" style="52" customWidth="1"/>
    <col min="15874" max="15874" width="104.54296875" style="52" customWidth="1"/>
    <col min="15875" max="16128" width="11.453125" style="52"/>
    <col min="16129" max="16129" width="23.6328125" style="52" customWidth="1"/>
    <col min="16130" max="16130" width="104.54296875" style="52" customWidth="1"/>
    <col min="16131" max="16384" width="11.453125" style="52"/>
  </cols>
  <sheetData>
    <row r="1" spans="1:2" s="49" customFormat="1" ht="18" customHeight="1" x14ac:dyDescent="0.3">
      <c r="A1" s="47" t="s">
        <v>18</v>
      </c>
      <c r="B1" s="48"/>
    </row>
    <row r="2" spans="1:2" s="49" customFormat="1" ht="18" customHeight="1" x14ac:dyDescent="0.3">
      <c r="A2" s="50"/>
      <c r="B2" s="48"/>
    </row>
    <row r="3" spans="1:2" ht="18" customHeight="1" x14ac:dyDescent="0.3">
      <c r="A3" s="121" t="s">
        <v>19</v>
      </c>
    </row>
    <row r="4" spans="1:2" s="53" customFormat="1" ht="28.5" customHeight="1" x14ac:dyDescent="0.25">
      <c r="A4" s="130" t="s">
        <v>20</v>
      </c>
      <c r="B4" s="131" t="s">
        <v>21</v>
      </c>
    </row>
    <row r="5" spans="1:2" ht="66.599999999999994" customHeight="1" x14ac:dyDescent="0.25">
      <c r="A5" s="132" t="s">
        <v>22</v>
      </c>
      <c r="B5" s="133" t="s">
        <v>23</v>
      </c>
    </row>
    <row r="6" spans="1:2" ht="220.2" customHeight="1" x14ac:dyDescent="0.25">
      <c r="A6" s="129" t="s">
        <v>24</v>
      </c>
      <c r="B6" s="135" t="s">
        <v>25</v>
      </c>
    </row>
    <row r="7" spans="1:2" ht="69.599999999999994" customHeight="1" x14ac:dyDescent="0.25">
      <c r="A7" s="129" t="s">
        <v>26</v>
      </c>
      <c r="B7" s="135" t="s">
        <v>27</v>
      </c>
    </row>
    <row r="8" spans="1:2" ht="71.400000000000006" customHeight="1" x14ac:dyDescent="0.25">
      <c r="A8" s="129" t="s">
        <v>28</v>
      </c>
      <c r="B8" s="135" t="s">
        <v>29</v>
      </c>
    </row>
    <row r="9" spans="1:2" ht="15" x14ac:dyDescent="0.25">
      <c r="A9" s="54"/>
      <c r="B9" s="55"/>
    </row>
    <row r="10" spans="1:2" x14ac:dyDescent="0.25">
      <c r="A10" s="55"/>
      <c r="B10" s="55"/>
    </row>
    <row r="11" spans="1:2" x14ac:dyDescent="0.25">
      <c r="A11" s="55"/>
      <c r="B11" s="55"/>
    </row>
  </sheetData>
  <pageMargins left="0.25" right="0.25" top="0.75" bottom="0.75" header="0.3" footer="0.3"/>
  <pageSetup scale="83" fitToHeight="0" orientation="landscape" r:id="rId1"/>
  <headerFooter alignWithMargins="0">
    <oddHeader>&amp;R&amp;G</oddHeader>
    <oddFooter xml:space="preserve">&amp;R&amp;8Worksheet: &amp;A
 </odd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3">
    <pageSetUpPr fitToPage="1"/>
  </sheetPr>
  <dimension ref="A1:M24"/>
  <sheetViews>
    <sheetView showGridLines="0" zoomScaleNormal="100" workbookViewId="0"/>
  </sheetViews>
  <sheetFormatPr defaultColWidth="11.453125" defaultRowHeight="15" x14ac:dyDescent="0.25"/>
  <cols>
    <col min="1" max="1" width="43" style="7" customWidth="1"/>
    <col min="2" max="5" width="15.36328125" style="8" customWidth="1"/>
    <col min="6" max="6" width="14.6328125" style="8" customWidth="1"/>
    <col min="7" max="7" width="17.1796875" style="15" customWidth="1"/>
    <col min="8" max="8" width="11.6328125" style="12" customWidth="1"/>
    <col min="9" max="9" width="13" customWidth="1"/>
    <col min="10" max="11" width="11.54296875" customWidth="1"/>
    <col min="14" max="16384" width="11.453125" style="4"/>
  </cols>
  <sheetData>
    <row r="1" spans="1:13" s="32" customFormat="1" ht="17.399999999999999" x14ac:dyDescent="0.25">
      <c r="A1" s="33" t="s">
        <v>18</v>
      </c>
      <c r="B1" s="13"/>
      <c r="C1" s="13"/>
      <c r="D1" s="13"/>
      <c r="E1" s="7"/>
      <c r="F1" s="13"/>
      <c r="G1" s="16"/>
      <c r="H1" s="31"/>
      <c r="I1"/>
      <c r="J1"/>
      <c r="K1"/>
      <c r="L1"/>
      <c r="M1"/>
    </row>
    <row r="2" spans="1:13" s="32" customFormat="1" ht="17.399999999999999" x14ac:dyDescent="0.25">
      <c r="A2" s="35" t="s">
        <v>30</v>
      </c>
      <c r="B2" s="13"/>
      <c r="C2" s="34"/>
      <c r="D2" s="34"/>
      <c r="E2" s="27"/>
      <c r="F2" s="27"/>
      <c r="G2" s="58"/>
      <c r="H2" s="31"/>
      <c r="I2"/>
      <c r="J2"/>
      <c r="K2"/>
      <c r="L2"/>
      <c r="M2"/>
    </row>
    <row r="3" spans="1:13" s="32" customFormat="1" ht="17.399999999999999" x14ac:dyDescent="0.25">
      <c r="A3" s="35">
        <v>123456</v>
      </c>
      <c r="B3" s="13"/>
      <c r="C3" s="34"/>
      <c r="D3" s="34"/>
      <c r="E3" s="27"/>
      <c r="F3" s="27"/>
      <c r="G3" s="58"/>
      <c r="H3" s="31"/>
      <c r="I3"/>
      <c r="J3"/>
      <c r="K3"/>
      <c r="L3"/>
      <c r="M3"/>
    </row>
    <row r="4" spans="1:13" ht="17.399999999999999" x14ac:dyDescent="0.25">
      <c r="A4" s="25" t="s">
        <v>31</v>
      </c>
      <c r="B4" s="5"/>
      <c r="C4" s="6"/>
      <c r="D4" s="6"/>
      <c r="E4" s="27"/>
      <c r="F4" s="27"/>
      <c r="G4" s="58"/>
      <c r="H4" s="20"/>
    </row>
    <row r="5" spans="1:13" ht="17.399999999999999" x14ac:dyDescent="0.25">
      <c r="A5" s="25" t="s">
        <v>32</v>
      </c>
      <c r="B5" s="5"/>
      <c r="C5" s="6"/>
      <c r="D5" s="6"/>
      <c r="E5" s="27"/>
      <c r="F5" s="27"/>
      <c r="G5" s="58"/>
      <c r="H5" s="20"/>
    </row>
    <row r="6" spans="1:13" ht="17.399999999999999" x14ac:dyDescent="0.25">
      <c r="A6" s="25" t="s">
        <v>33</v>
      </c>
      <c r="B6" s="5"/>
      <c r="C6" s="6"/>
      <c r="D6" s="6"/>
      <c r="E6" s="27"/>
      <c r="F6" s="27"/>
      <c r="G6" s="58"/>
      <c r="H6" s="20"/>
    </row>
    <row r="7" spans="1:13" ht="17.399999999999999" x14ac:dyDescent="0.25">
      <c r="A7" s="25" t="s">
        <v>34</v>
      </c>
      <c r="B7" s="5"/>
      <c r="C7" s="6"/>
      <c r="D7" s="6"/>
      <c r="E7" s="27"/>
      <c r="F7" s="27"/>
      <c r="G7" s="58"/>
      <c r="H7" s="20"/>
    </row>
    <row r="8" spans="1:13" ht="17.399999999999999" x14ac:dyDescent="0.25">
      <c r="A8" s="25" t="s">
        <v>35</v>
      </c>
      <c r="B8" s="5"/>
      <c r="C8" s="6"/>
      <c r="D8" s="6"/>
      <c r="E8" s="19"/>
      <c r="F8" s="16"/>
      <c r="H8" s="20"/>
    </row>
    <row r="9" spans="1:13" x14ac:dyDescent="0.25">
      <c r="A9" s="25" t="s">
        <v>36</v>
      </c>
      <c r="B9" s="5"/>
      <c r="C9" s="5"/>
      <c r="D9" s="5"/>
      <c r="E9" s="19"/>
      <c r="F9" s="16"/>
      <c r="H9" s="20"/>
    </row>
    <row r="10" spans="1:13" x14ac:dyDescent="0.25">
      <c r="A10" s="25" t="s">
        <v>37</v>
      </c>
      <c r="B10" s="5"/>
      <c r="C10" s="5"/>
      <c r="D10" s="5"/>
      <c r="E10" s="19"/>
      <c r="F10" s="16"/>
      <c r="H10" s="20"/>
    </row>
    <row r="11" spans="1:13" x14ac:dyDescent="0.25">
      <c r="A11" s="25" t="s">
        <v>38</v>
      </c>
      <c r="B11" s="5"/>
      <c r="C11" s="5"/>
      <c r="D11" s="5"/>
      <c r="E11" s="19"/>
      <c r="F11" s="16"/>
      <c r="H11" s="20"/>
    </row>
    <row r="12" spans="1:13" x14ac:dyDescent="0.25">
      <c r="A12" s="25"/>
      <c r="B12" s="5"/>
      <c r="C12" s="5"/>
      <c r="D12" s="5"/>
      <c r="E12" s="19"/>
      <c r="F12" s="16"/>
      <c r="H12" s="20"/>
    </row>
    <row r="13" spans="1:13" ht="18" customHeight="1" x14ac:dyDescent="0.3">
      <c r="A13" s="62" t="s">
        <v>39</v>
      </c>
      <c r="B13" s="5"/>
      <c r="C13" s="5"/>
      <c r="D13" s="5"/>
      <c r="E13" s="19"/>
      <c r="F13" s="16"/>
      <c r="H13" s="20"/>
    </row>
    <row r="14" spans="1:13" ht="31.2" x14ac:dyDescent="0.3">
      <c r="A14" s="59" t="s">
        <v>40</v>
      </c>
      <c r="B14" s="60" t="s">
        <v>41</v>
      </c>
      <c r="C14" s="60" t="s">
        <v>42</v>
      </c>
      <c r="D14" s="60" t="s">
        <v>43</v>
      </c>
      <c r="E14" s="60" t="s">
        <v>44</v>
      </c>
      <c r="F14" s="60" t="s">
        <v>45</v>
      </c>
      <c r="G14" s="61" t="s">
        <v>46</v>
      </c>
      <c r="H14" s="20"/>
    </row>
    <row r="15" spans="1:13" s="90" customFormat="1" x14ac:dyDescent="0.25">
      <c r="A15" s="102" t="s">
        <v>47</v>
      </c>
      <c r="B15" s="88">
        <v>28</v>
      </c>
      <c r="C15" s="127">
        <v>0.48299999999999998</v>
      </c>
      <c r="D15" s="100">
        <v>7.6</v>
      </c>
      <c r="E15" s="100">
        <v>7.4</v>
      </c>
      <c r="F15" s="101">
        <v>7.8</v>
      </c>
      <c r="G15" s="81">
        <v>150845</v>
      </c>
      <c r="H15" s="89"/>
      <c r="I15"/>
      <c r="J15"/>
      <c r="K15"/>
      <c r="L15"/>
      <c r="M15"/>
    </row>
    <row r="16" spans="1:13" ht="15.6" x14ac:dyDescent="0.3">
      <c r="A16" s="102" t="s">
        <v>48</v>
      </c>
      <c r="B16" s="88">
        <v>58</v>
      </c>
      <c r="C16" s="137">
        <v>1</v>
      </c>
      <c r="D16" s="100">
        <v>20.5</v>
      </c>
      <c r="E16" s="100">
        <v>19.2</v>
      </c>
      <c r="F16" s="101">
        <v>19.100000000000001</v>
      </c>
      <c r="G16" s="81">
        <v>345755</v>
      </c>
      <c r="H16" s="89"/>
    </row>
    <row r="17" spans="1:13" x14ac:dyDescent="0.25">
      <c r="A17" s="102" t="s">
        <v>49</v>
      </c>
      <c r="B17" s="88">
        <v>15</v>
      </c>
      <c r="C17" s="127">
        <v>0.25900000000000001</v>
      </c>
      <c r="D17" s="100">
        <v>16.899999999999999</v>
      </c>
      <c r="E17" s="100" t="s">
        <v>50</v>
      </c>
      <c r="F17" s="101" t="s">
        <v>50</v>
      </c>
      <c r="G17" s="81">
        <v>185465</v>
      </c>
      <c r="H17" s="89"/>
    </row>
    <row r="18" spans="1:13" s="90" customFormat="1" x14ac:dyDescent="0.25">
      <c r="A18" s="95"/>
      <c r="B18" s="96"/>
      <c r="C18" s="97"/>
      <c r="D18" s="98"/>
      <c r="E18" s="98"/>
      <c r="F18" s="98"/>
      <c r="G18" s="99"/>
      <c r="H18" s="89"/>
      <c r="I18"/>
      <c r="J18"/>
      <c r="K18"/>
      <c r="L18"/>
      <c r="M18"/>
    </row>
    <row r="19" spans="1:13" s="64" customFormat="1" ht="15.6" x14ac:dyDescent="0.3">
      <c r="A19" s="25" t="s">
        <v>51</v>
      </c>
      <c r="B19" s="91"/>
      <c r="C19" s="91"/>
      <c r="D19" s="92"/>
      <c r="E19" s="92"/>
      <c r="F19" s="91"/>
      <c r="G19" s="93"/>
      <c r="H19" s="94"/>
      <c r="I19"/>
      <c r="J19"/>
      <c r="K19"/>
      <c r="L19"/>
      <c r="M19"/>
    </row>
    <row r="20" spans="1:13" x14ac:dyDescent="0.25">
      <c r="A20" s="9"/>
      <c r="B20" s="10"/>
      <c r="C20" s="10"/>
      <c r="D20" s="11"/>
      <c r="E20" s="11"/>
      <c r="F20" s="10"/>
      <c r="G20" s="14"/>
      <c r="H20" s="36"/>
    </row>
    <row r="21" spans="1:13" x14ac:dyDescent="0.25">
      <c r="A21" s="128"/>
      <c r="B21" s="10"/>
      <c r="C21" s="10"/>
      <c r="D21" s="11"/>
      <c r="E21" s="11"/>
      <c r="F21" s="10"/>
      <c r="G21" s="14"/>
      <c r="H21" s="36"/>
    </row>
    <row r="22" spans="1:13" x14ac:dyDescent="0.25">
      <c r="A22" s="42"/>
      <c r="B22" s="10"/>
      <c r="C22" s="10"/>
      <c r="D22" s="11"/>
      <c r="E22" s="11"/>
      <c r="F22" s="10"/>
      <c r="G22" s="14"/>
      <c r="H22" s="36"/>
    </row>
    <row r="23" spans="1:13" x14ac:dyDescent="0.25">
      <c r="A23" s="42"/>
      <c r="B23" s="10"/>
      <c r="C23" s="10"/>
      <c r="D23" s="11"/>
      <c r="E23" s="11"/>
      <c r="F23" s="10"/>
      <c r="G23" s="14"/>
      <c r="H23" s="36"/>
    </row>
    <row r="24" spans="1:13" x14ac:dyDescent="0.25">
      <c r="A24" s="9"/>
      <c r="B24" s="10"/>
      <c r="C24" s="10"/>
      <c r="D24" s="11"/>
      <c r="E24" s="11"/>
      <c r="F24" s="10"/>
      <c r="G24" s="14"/>
      <c r="H24" s="36"/>
    </row>
  </sheetData>
  <phoneticPr fontId="4" type="noConversion"/>
  <pageMargins left="0.25" right="0.25" top="0.75" bottom="0.75" header="0.3" footer="0.3"/>
  <pageSetup scale="74" fitToHeight="0" orientation="landscape" r:id="rId1"/>
  <headerFooter>
    <oddHeader>&amp;R&amp;G</oddHeader>
    <oddFooter xml:space="preserve">&amp;L&amp;8
&amp;R&amp;8Worksheet: &amp;A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1BCA0-2EA0-4EEA-9560-AF65AE2491B4}">
  <sheetPr>
    <pageSetUpPr fitToPage="1"/>
  </sheetPr>
  <dimension ref="A1:I29"/>
  <sheetViews>
    <sheetView showGridLines="0" topLeftCell="A31" zoomScaleNormal="100" workbookViewId="0"/>
  </sheetViews>
  <sheetFormatPr defaultColWidth="8.81640625" defaultRowHeight="15" x14ac:dyDescent="0.25"/>
  <cols>
    <col min="1" max="10" width="14.08984375" style="39" customWidth="1"/>
    <col min="11" max="16384" width="8.81640625" style="39"/>
  </cols>
  <sheetData>
    <row r="1" spans="1:9" ht="17.399999999999999" x14ac:dyDescent="0.3">
      <c r="A1" s="38" t="s">
        <v>18</v>
      </c>
    </row>
    <row r="2" spans="1:9" ht="17.399999999999999" x14ac:dyDescent="0.3">
      <c r="A2" s="38" t="s">
        <v>47</v>
      </c>
    </row>
    <row r="3" spans="1:9" ht="17.399999999999999" x14ac:dyDescent="0.3">
      <c r="A3" s="136">
        <v>123456</v>
      </c>
    </row>
    <row r="5" spans="1:9" ht="15.6" x14ac:dyDescent="0.3">
      <c r="A5" s="40" t="s">
        <v>52</v>
      </c>
    </row>
    <row r="6" spans="1:9" ht="77.400000000000006" customHeight="1" x14ac:dyDescent="0.3">
      <c r="A6" s="41" t="s">
        <v>53</v>
      </c>
      <c r="B6" s="41" t="s">
        <v>54</v>
      </c>
      <c r="C6" s="41" t="s">
        <v>55</v>
      </c>
      <c r="D6" s="41" t="s">
        <v>56</v>
      </c>
      <c r="E6" s="41" t="s">
        <v>57</v>
      </c>
      <c r="F6" s="41" t="s">
        <v>58</v>
      </c>
      <c r="G6" s="41" t="s">
        <v>59</v>
      </c>
      <c r="H6" s="41" t="s">
        <v>60</v>
      </c>
      <c r="I6" s="41" t="s">
        <v>61</v>
      </c>
    </row>
    <row r="7" spans="1:9" x14ac:dyDescent="0.25">
      <c r="A7" s="78" t="s">
        <v>62</v>
      </c>
      <c r="B7" s="78" t="s">
        <v>63</v>
      </c>
      <c r="C7" s="79" t="s">
        <v>50</v>
      </c>
      <c r="D7" s="80" t="s">
        <v>50</v>
      </c>
      <c r="E7" s="82" t="s">
        <v>50</v>
      </c>
      <c r="F7" s="83" t="s">
        <v>50</v>
      </c>
      <c r="G7" s="83" t="s">
        <v>50</v>
      </c>
      <c r="H7" s="84" t="s">
        <v>50</v>
      </c>
      <c r="I7" s="81" t="s">
        <v>50</v>
      </c>
    </row>
    <row r="8" spans="1:9" ht="15" customHeight="1" x14ac:dyDescent="0.25">
      <c r="A8" s="78" t="s">
        <v>64</v>
      </c>
      <c r="B8" s="78" t="s">
        <v>65</v>
      </c>
      <c r="C8" s="79">
        <v>0.46300000000000002</v>
      </c>
      <c r="D8" s="80">
        <v>19</v>
      </c>
      <c r="E8" s="82">
        <v>41</v>
      </c>
      <c r="F8" s="83">
        <v>35.1</v>
      </c>
      <c r="G8" s="83">
        <v>38.6</v>
      </c>
      <c r="H8" s="84">
        <v>7195</v>
      </c>
      <c r="I8" s="81">
        <v>106652</v>
      </c>
    </row>
    <row r="9" spans="1:9" ht="15" customHeight="1" x14ac:dyDescent="0.25">
      <c r="A9" s="78" t="s">
        <v>66</v>
      </c>
      <c r="B9" s="78" t="s">
        <v>65</v>
      </c>
      <c r="C9" s="79">
        <v>0.48299999999999998</v>
      </c>
      <c r="D9" s="80">
        <v>28</v>
      </c>
      <c r="E9" s="82">
        <v>58</v>
      </c>
      <c r="F9" s="83">
        <v>41.5</v>
      </c>
      <c r="G9" s="83">
        <v>38.9</v>
      </c>
      <c r="H9" s="84">
        <v>8528</v>
      </c>
      <c r="I9" s="81">
        <v>150845</v>
      </c>
    </row>
    <row r="10" spans="1:9" s="42" customFormat="1" ht="15.6" x14ac:dyDescent="0.3">
      <c r="A10" s="74" t="s">
        <v>67</v>
      </c>
    </row>
    <row r="11" spans="1:9" s="42" customFormat="1" x14ac:dyDescent="0.25">
      <c r="A11" s="74" t="s">
        <v>68</v>
      </c>
    </row>
    <row r="12" spans="1:9" s="42" customFormat="1" x14ac:dyDescent="0.25"/>
    <row r="13" spans="1:9" s="42" customFormat="1" ht="15.6" x14ac:dyDescent="0.3">
      <c r="A13" s="43" t="s">
        <v>69</v>
      </c>
    </row>
    <row r="14" spans="1:9" s="42" customFormat="1" x14ac:dyDescent="0.25">
      <c r="A14" s="25" t="s">
        <v>70</v>
      </c>
      <c r="B14" s="64"/>
      <c r="C14" s="64"/>
      <c r="D14" s="64"/>
      <c r="E14" s="64"/>
      <c r="F14" s="64"/>
      <c r="G14" s="64"/>
      <c r="H14" s="64"/>
    </row>
    <row r="15" spans="1:9" s="42" customFormat="1" x14ac:dyDescent="0.25">
      <c r="A15" s="64" t="s">
        <v>71</v>
      </c>
      <c r="B15" s="64"/>
      <c r="C15" s="64"/>
      <c r="D15" s="64"/>
      <c r="E15" s="64"/>
      <c r="F15" s="64"/>
      <c r="G15" s="64"/>
      <c r="H15" s="64"/>
    </row>
    <row r="16" spans="1:9" s="42" customFormat="1" x14ac:dyDescent="0.25">
      <c r="A16" s="64" t="s">
        <v>72</v>
      </c>
      <c r="B16" s="64"/>
      <c r="C16" s="64"/>
      <c r="D16" s="64"/>
      <c r="E16" s="64"/>
      <c r="F16" s="64"/>
      <c r="G16" s="64"/>
      <c r="H16" s="64"/>
    </row>
    <row r="17" spans="1:8" s="42" customFormat="1" x14ac:dyDescent="0.25">
      <c r="A17" s="64" t="s">
        <v>73</v>
      </c>
      <c r="B17" s="56"/>
      <c r="C17" s="56"/>
      <c r="D17" s="56"/>
      <c r="E17" s="56"/>
      <c r="F17" s="56"/>
      <c r="G17" s="56"/>
      <c r="H17" s="56"/>
    </row>
    <row r="18" spans="1:8" s="42" customFormat="1" x14ac:dyDescent="0.25">
      <c r="A18" s="64"/>
      <c r="B18" s="56"/>
      <c r="C18" s="56"/>
      <c r="D18" s="56"/>
      <c r="E18" s="56"/>
      <c r="F18" s="56"/>
      <c r="G18" s="56"/>
      <c r="H18" s="56"/>
    </row>
    <row r="19" spans="1:8" x14ac:dyDescent="0.25">
      <c r="A19" s="44"/>
    </row>
    <row r="20" spans="1:8" ht="15.6" x14ac:dyDescent="0.3">
      <c r="A20" s="40" t="s">
        <v>74</v>
      </c>
    </row>
    <row r="21" spans="1:8" ht="75" customHeight="1" x14ac:dyDescent="0.3">
      <c r="A21" s="41" t="s">
        <v>53</v>
      </c>
      <c r="B21" s="45" t="s">
        <v>75</v>
      </c>
      <c r="C21" s="41" t="s">
        <v>76</v>
      </c>
      <c r="D21" s="41" t="s">
        <v>77</v>
      </c>
      <c r="E21" s="41" t="s">
        <v>55</v>
      </c>
      <c r="F21" s="69"/>
      <c r="G21" s="69"/>
      <c r="H21" s="69"/>
    </row>
    <row r="22" spans="1:8" x14ac:dyDescent="0.25">
      <c r="A22" s="78" t="s">
        <v>62</v>
      </c>
      <c r="B22" s="79">
        <v>1</v>
      </c>
      <c r="C22" s="79" t="e">
        <f>NA()</f>
        <v>#N/A</v>
      </c>
      <c r="D22" s="79" t="e">
        <f>NA()</f>
        <v>#N/A</v>
      </c>
      <c r="E22" s="79" t="e">
        <f>NA()</f>
        <v>#N/A</v>
      </c>
      <c r="F22" s="46"/>
      <c r="G22" s="46"/>
      <c r="H22" s="46"/>
    </row>
    <row r="23" spans="1:8" ht="15" customHeight="1" x14ac:dyDescent="0.25">
      <c r="A23" s="78" t="s">
        <v>64</v>
      </c>
      <c r="B23" s="79">
        <v>1</v>
      </c>
      <c r="C23" s="79" t="e">
        <f>NA()</f>
        <v>#N/A</v>
      </c>
      <c r="D23" s="79" t="e">
        <f>NA()</f>
        <v>#N/A</v>
      </c>
      <c r="E23" s="79">
        <v>0.46300000000000002</v>
      </c>
      <c r="F23" s="46"/>
      <c r="G23" s="46"/>
      <c r="H23" s="46"/>
    </row>
    <row r="24" spans="1:8" ht="15" customHeight="1" x14ac:dyDescent="0.25">
      <c r="A24" s="78" t="s">
        <v>66</v>
      </c>
      <c r="B24" s="79">
        <v>1</v>
      </c>
      <c r="C24" s="79">
        <v>1</v>
      </c>
      <c r="D24" s="79">
        <v>1</v>
      </c>
      <c r="E24" s="79">
        <v>0.48299999999999998</v>
      </c>
      <c r="F24" s="46"/>
      <c r="G24" s="46"/>
      <c r="H24" s="46"/>
    </row>
    <row r="25" spans="1:8" ht="15.6" x14ac:dyDescent="0.3">
      <c r="A25" s="74" t="s">
        <v>78</v>
      </c>
      <c r="B25" s="46"/>
      <c r="C25" s="46"/>
      <c r="D25" s="46"/>
      <c r="E25" s="46"/>
      <c r="F25" s="46"/>
      <c r="G25" s="46"/>
      <c r="H25" s="46"/>
    </row>
    <row r="26" spans="1:8" x14ac:dyDescent="0.25">
      <c r="A26" s="39" t="s">
        <v>79</v>
      </c>
      <c r="B26" s="46"/>
      <c r="C26" s="46"/>
      <c r="D26" s="46"/>
      <c r="E26" s="46"/>
      <c r="F26" s="46"/>
      <c r="G26" s="46"/>
      <c r="H26" s="46"/>
    </row>
    <row r="27" spans="1:8" x14ac:dyDescent="0.25">
      <c r="A27" s="39" t="s">
        <v>80</v>
      </c>
      <c r="B27" s="46"/>
      <c r="C27" s="46"/>
      <c r="D27" s="46"/>
      <c r="E27" s="46"/>
      <c r="F27" s="46"/>
      <c r="G27" s="46"/>
      <c r="H27" s="46"/>
    </row>
    <row r="29" spans="1:8" x14ac:dyDescent="0.25">
      <c r="A29" s="39" t="s">
        <v>81</v>
      </c>
    </row>
  </sheetData>
  <pageMargins left="0.25" right="0.25" top="0.75" bottom="0.75" header="0.3" footer="0.3"/>
  <pageSetup scale="73" fitToHeight="0" orientation="landscape" r:id="rId1"/>
  <headerFooter>
    <oddHeader>&amp;R&amp;G</oddHead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F512D-25ED-44AA-8CF3-9F40C87C8887}">
  <sheetPr>
    <pageSetUpPr fitToPage="1"/>
  </sheetPr>
  <dimension ref="A1:I29"/>
  <sheetViews>
    <sheetView showGridLines="0" topLeftCell="A22" zoomScaleNormal="100" workbookViewId="0"/>
  </sheetViews>
  <sheetFormatPr defaultColWidth="14.08984375" defaultRowHeight="15" x14ac:dyDescent="0.25"/>
  <cols>
    <col min="1" max="16384" width="14.08984375" style="39"/>
  </cols>
  <sheetData>
    <row r="1" spans="1:9" ht="17.399999999999999" x14ac:dyDescent="0.3">
      <c r="A1" s="38" t="s">
        <v>18</v>
      </c>
    </row>
    <row r="2" spans="1:9" ht="17.399999999999999" x14ac:dyDescent="0.3">
      <c r="A2" s="38" t="s">
        <v>48</v>
      </c>
    </row>
    <row r="3" spans="1:9" ht="17.399999999999999" x14ac:dyDescent="0.3">
      <c r="A3" s="136">
        <v>123456</v>
      </c>
    </row>
    <row r="5" spans="1:9" ht="15.6" x14ac:dyDescent="0.3">
      <c r="A5" s="40" t="s">
        <v>82</v>
      </c>
    </row>
    <row r="6" spans="1:9" ht="77.400000000000006" customHeight="1" x14ac:dyDescent="0.3">
      <c r="A6" s="41" t="s">
        <v>53</v>
      </c>
      <c r="B6" s="41" t="s">
        <v>54</v>
      </c>
      <c r="C6" s="41" t="s">
        <v>55</v>
      </c>
      <c r="D6" s="41" t="s">
        <v>56</v>
      </c>
      <c r="E6" s="41" t="s">
        <v>57</v>
      </c>
      <c r="F6" s="41" t="s">
        <v>58</v>
      </c>
      <c r="G6" s="41" t="s">
        <v>59</v>
      </c>
      <c r="H6" s="41" t="s">
        <v>60</v>
      </c>
      <c r="I6" s="41" t="s">
        <v>61</v>
      </c>
    </row>
    <row r="7" spans="1:9" x14ac:dyDescent="0.25">
      <c r="A7" s="78" t="s">
        <v>62</v>
      </c>
      <c r="B7" s="78" t="s">
        <v>65</v>
      </c>
      <c r="C7" s="79">
        <v>0.8</v>
      </c>
      <c r="D7" s="80">
        <v>12</v>
      </c>
      <c r="E7" s="82">
        <v>15</v>
      </c>
      <c r="F7" s="83">
        <v>27.9</v>
      </c>
      <c r="G7" s="83">
        <v>27.5</v>
      </c>
      <c r="H7" s="84">
        <v>4875</v>
      </c>
      <c r="I7" s="81">
        <v>61990</v>
      </c>
    </row>
    <row r="8" spans="1:9" ht="15" customHeight="1" x14ac:dyDescent="0.25">
      <c r="A8" s="78" t="s">
        <v>64</v>
      </c>
      <c r="B8" s="78" t="s">
        <v>65</v>
      </c>
      <c r="C8" s="138">
        <v>0.92700000000000005</v>
      </c>
      <c r="D8" s="80">
        <v>38</v>
      </c>
      <c r="E8" s="82">
        <v>41</v>
      </c>
      <c r="F8" s="83">
        <v>38.6</v>
      </c>
      <c r="G8" s="83">
        <v>38.6</v>
      </c>
      <c r="H8" s="84">
        <v>6874</v>
      </c>
      <c r="I8" s="81">
        <v>286528</v>
      </c>
    </row>
    <row r="9" spans="1:9" ht="15" customHeight="1" x14ac:dyDescent="0.3">
      <c r="A9" s="78" t="s">
        <v>66</v>
      </c>
      <c r="B9" s="78" t="s">
        <v>83</v>
      </c>
      <c r="C9" s="134">
        <v>1</v>
      </c>
      <c r="D9" s="80">
        <v>58</v>
      </c>
      <c r="E9" s="82">
        <v>58</v>
      </c>
      <c r="F9" s="83">
        <v>39</v>
      </c>
      <c r="G9" s="83">
        <v>38.9</v>
      </c>
      <c r="H9" s="84">
        <v>8596</v>
      </c>
      <c r="I9" s="81">
        <v>345755</v>
      </c>
    </row>
    <row r="10" spans="1:9" s="42" customFormat="1" ht="15.6" x14ac:dyDescent="0.3">
      <c r="A10" s="74" t="s">
        <v>67</v>
      </c>
    </row>
    <row r="11" spans="1:9" s="42" customFormat="1" x14ac:dyDescent="0.25">
      <c r="A11" s="74" t="s">
        <v>68</v>
      </c>
    </row>
    <row r="12" spans="1:9" x14ac:dyDescent="0.25">
      <c r="A12" s="74"/>
    </row>
    <row r="13" spans="1:9" ht="15.6" x14ac:dyDescent="0.3">
      <c r="A13" s="40" t="s">
        <v>69</v>
      </c>
    </row>
    <row r="14" spans="1:9" x14ac:dyDescent="0.25">
      <c r="A14" s="25" t="s">
        <v>84</v>
      </c>
      <c r="B14" s="56"/>
      <c r="C14" s="56"/>
      <c r="D14" s="56"/>
    </row>
    <row r="15" spans="1:9" x14ac:dyDescent="0.25">
      <c r="A15" s="64" t="s">
        <v>85</v>
      </c>
      <c r="B15" s="56"/>
      <c r="C15" s="56"/>
      <c r="D15" s="56"/>
    </row>
    <row r="16" spans="1:9" x14ac:dyDescent="0.25">
      <c r="A16" s="64" t="s">
        <v>86</v>
      </c>
      <c r="B16" s="56"/>
      <c r="C16" s="56"/>
      <c r="D16" s="56"/>
    </row>
    <row r="17" spans="1:8" x14ac:dyDescent="0.25">
      <c r="A17" s="64" t="s">
        <v>73</v>
      </c>
      <c r="B17" s="56"/>
      <c r="C17" s="56"/>
      <c r="D17" s="56"/>
    </row>
    <row r="18" spans="1:8" x14ac:dyDescent="0.25">
      <c r="A18" s="64"/>
      <c r="B18" s="56"/>
      <c r="C18" s="56"/>
      <c r="D18" s="56"/>
    </row>
    <row r="19" spans="1:8" x14ac:dyDescent="0.25">
      <c r="A19" s="44"/>
    </row>
    <row r="20" spans="1:8" ht="15.6" x14ac:dyDescent="0.3">
      <c r="A20" s="40" t="s">
        <v>87</v>
      </c>
    </row>
    <row r="21" spans="1:8" ht="75" customHeight="1" x14ac:dyDescent="0.3">
      <c r="A21" s="41" t="s">
        <v>53</v>
      </c>
      <c r="B21" s="45" t="s">
        <v>75</v>
      </c>
      <c r="C21" s="41" t="s">
        <v>76</v>
      </c>
      <c r="D21" s="41" t="s">
        <v>77</v>
      </c>
      <c r="E21" s="41" t="s">
        <v>55</v>
      </c>
    </row>
    <row r="22" spans="1:8" x14ac:dyDescent="0.25">
      <c r="A22" s="78" t="s">
        <v>62</v>
      </c>
      <c r="B22" s="79">
        <v>1</v>
      </c>
      <c r="C22" s="79">
        <v>1</v>
      </c>
      <c r="D22" s="79">
        <v>1</v>
      </c>
      <c r="E22" s="79">
        <v>0.8</v>
      </c>
    </row>
    <row r="23" spans="1:8" ht="15" customHeight="1" x14ac:dyDescent="0.25">
      <c r="A23" s="78" t="s">
        <v>64</v>
      </c>
      <c r="B23" s="79">
        <v>1</v>
      </c>
      <c r="C23" s="79">
        <v>1</v>
      </c>
      <c r="D23" s="79">
        <v>1</v>
      </c>
      <c r="E23" s="138">
        <v>0.92700000000000005</v>
      </c>
    </row>
    <row r="24" spans="1:8" ht="15" customHeight="1" x14ac:dyDescent="0.3">
      <c r="A24" s="78" t="s">
        <v>66</v>
      </c>
      <c r="B24" s="79">
        <v>1</v>
      </c>
      <c r="C24" s="79">
        <v>1</v>
      </c>
      <c r="D24" s="79">
        <v>1</v>
      </c>
      <c r="E24" s="134">
        <v>1</v>
      </c>
    </row>
    <row r="25" spans="1:8" ht="15.6" x14ac:dyDescent="0.3">
      <c r="A25" s="74" t="s">
        <v>78</v>
      </c>
      <c r="B25" s="46"/>
      <c r="C25" s="46"/>
      <c r="D25" s="46"/>
      <c r="E25" s="46"/>
      <c r="F25" s="46"/>
      <c r="G25" s="46"/>
      <c r="H25" s="46"/>
    </row>
    <row r="26" spans="1:8" x14ac:dyDescent="0.25">
      <c r="A26" s="39" t="s">
        <v>79</v>
      </c>
      <c r="B26" s="46"/>
      <c r="C26" s="46"/>
      <c r="D26" s="46"/>
      <c r="E26" s="46"/>
      <c r="F26" s="46"/>
      <c r="G26" s="46"/>
      <c r="H26" s="46"/>
    </row>
    <row r="27" spans="1:8" x14ac:dyDescent="0.25">
      <c r="A27" s="39" t="s">
        <v>80</v>
      </c>
      <c r="B27" s="46"/>
      <c r="C27" s="46"/>
      <c r="D27" s="46"/>
      <c r="E27" s="46"/>
      <c r="F27" s="46"/>
      <c r="G27" s="46"/>
      <c r="H27" s="46"/>
    </row>
    <row r="29" spans="1:8" x14ac:dyDescent="0.25">
      <c r="A29" s="39" t="s">
        <v>81</v>
      </c>
    </row>
  </sheetData>
  <pageMargins left="0.25" right="0.25" top="0.75" bottom="0.75" header="0.3" footer="0.3"/>
  <pageSetup scale="72" fitToHeight="0" orientation="landscape" r:id="rId1"/>
  <headerFooter>
    <oddHeader>&amp;R&amp;G</oddHead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7B0A1-1650-4EFD-B7CE-F1427973BD5A}">
  <sheetPr>
    <pageSetUpPr fitToPage="1"/>
  </sheetPr>
  <dimension ref="A1:I29"/>
  <sheetViews>
    <sheetView showGridLines="0" topLeftCell="A21" zoomScaleNormal="100" workbookViewId="0"/>
  </sheetViews>
  <sheetFormatPr defaultColWidth="8.81640625" defaultRowHeight="15" x14ac:dyDescent="0.25"/>
  <cols>
    <col min="1" max="9" width="14.08984375" style="39" customWidth="1"/>
    <col min="10" max="16384" width="8.81640625" style="39"/>
  </cols>
  <sheetData>
    <row r="1" spans="1:9" ht="17.399999999999999" x14ac:dyDescent="0.3">
      <c r="A1" s="38" t="s">
        <v>18</v>
      </c>
    </row>
    <row r="2" spans="1:9" ht="17.399999999999999" x14ac:dyDescent="0.3">
      <c r="A2" s="38" t="s">
        <v>49</v>
      </c>
    </row>
    <row r="3" spans="1:9" ht="17.399999999999999" x14ac:dyDescent="0.3">
      <c r="A3" s="136">
        <v>123456</v>
      </c>
    </row>
    <row r="5" spans="1:9" ht="15.6" x14ac:dyDescent="0.3">
      <c r="A5" s="40" t="s">
        <v>88</v>
      </c>
    </row>
    <row r="6" spans="1:9" ht="77.400000000000006" customHeight="1" x14ac:dyDescent="0.3">
      <c r="A6" s="41" t="s">
        <v>53</v>
      </c>
      <c r="B6" s="41" t="s">
        <v>54</v>
      </c>
      <c r="C6" s="41" t="s">
        <v>55</v>
      </c>
      <c r="D6" s="41" t="s">
        <v>56</v>
      </c>
      <c r="E6" s="41" t="s">
        <v>57</v>
      </c>
      <c r="F6" s="41" t="s">
        <v>58</v>
      </c>
      <c r="G6" s="41" t="s">
        <v>59</v>
      </c>
      <c r="H6" s="41" t="s">
        <v>60</v>
      </c>
      <c r="I6" s="41" t="s">
        <v>61</v>
      </c>
    </row>
    <row r="7" spans="1:9" x14ac:dyDescent="0.25">
      <c r="A7" s="78" t="s">
        <v>62</v>
      </c>
      <c r="B7" s="78" t="s">
        <v>63</v>
      </c>
      <c r="C7" s="79" t="s">
        <v>50</v>
      </c>
      <c r="D7" s="80" t="s">
        <v>50</v>
      </c>
      <c r="E7" s="82" t="s">
        <v>50</v>
      </c>
      <c r="F7" s="83" t="s">
        <v>50</v>
      </c>
      <c r="G7" s="83" t="s">
        <v>50</v>
      </c>
      <c r="H7" s="84" t="s">
        <v>50</v>
      </c>
      <c r="I7" s="81" t="s">
        <v>50</v>
      </c>
    </row>
    <row r="8" spans="1:9" ht="15" customHeight="1" x14ac:dyDescent="0.25">
      <c r="A8" s="78" t="s">
        <v>64</v>
      </c>
      <c r="B8" s="78" t="s">
        <v>65</v>
      </c>
      <c r="C8" s="79">
        <v>0.26800000000000002</v>
      </c>
      <c r="D8" s="80">
        <v>11</v>
      </c>
      <c r="E8" s="82">
        <v>41</v>
      </c>
      <c r="F8" s="83">
        <v>79.900000000000006</v>
      </c>
      <c r="G8" s="83">
        <v>38.6</v>
      </c>
      <c r="H8" s="84">
        <v>14258</v>
      </c>
      <c r="I8" s="81">
        <v>159089</v>
      </c>
    </row>
    <row r="9" spans="1:9" ht="15" customHeight="1" x14ac:dyDescent="0.25">
      <c r="A9" s="78" t="s">
        <v>66</v>
      </c>
      <c r="B9" s="78" t="s">
        <v>65</v>
      </c>
      <c r="C9" s="79">
        <v>0.25900000000000001</v>
      </c>
      <c r="D9" s="80">
        <v>15</v>
      </c>
      <c r="E9" s="82">
        <v>58</v>
      </c>
      <c r="F9" s="83">
        <v>85.1</v>
      </c>
      <c r="G9" s="83">
        <v>38.9</v>
      </c>
      <c r="H9" s="84">
        <v>15205</v>
      </c>
      <c r="I9" s="81">
        <v>185465</v>
      </c>
    </row>
    <row r="10" spans="1:9" s="42" customFormat="1" ht="15.6" x14ac:dyDescent="0.3">
      <c r="A10" s="74" t="s">
        <v>67</v>
      </c>
    </row>
    <row r="11" spans="1:9" s="42" customFormat="1" x14ac:dyDescent="0.25">
      <c r="A11" s="74" t="s">
        <v>68</v>
      </c>
    </row>
    <row r="12" spans="1:9" s="42" customFormat="1" x14ac:dyDescent="0.25">
      <c r="A12" s="74"/>
    </row>
    <row r="13" spans="1:9" s="42" customFormat="1" ht="15.6" x14ac:dyDescent="0.3">
      <c r="A13" s="43" t="s">
        <v>69</v>
      </c>
    </row>
    <row r="14" spans="1:9" s="42" customFormat="1" x14ac:dyDescent="0.25">
      <c r="A14" s="25" t="s">
        <v>89</v>
      </c>
      <c r="B14" s="56"/>
      <c r="C14" s="56"/>
      <c r="D14" s="56"/>
    </row>
    <row r="15" spans="1:9" s="42" customFormat="1" x14ac:dyDescent="0.25">
      <c r="A15" s="64" t="s">
        <v>90</v>
      </c>
      <c r="B15" s="56"/>
      <c r="C15" s="56"/>
      <c r="D15" s="56"/>
    </row>
    <row r="16" spans="1:9" s="42" customFormat="1" x14ac:dyDescent="0.25">
      <c r="A16" s="64" t="s">
        <v>91</v>
      </c>
      <c r="B16" s="56"/>
      <c r="C16" s="56"/>
      <c r="D16" s="56"/>
    </row>
    <row r="17" spans="1:8" s="42" customFormat="1" x14ac:dyDescent="0.25">
      <c r="A17" s="64" t="s">
        <v>92</v>
      </c>
      <c r="B17" s="56"/>
      <c r="C17" s="56"/>
      <c r="D17" s="56"/>
    </row>
    <row r="18" spans="1:8" s="42" customFormat="1" x14ac:dyDescent="0.25">
      <c r="A18" s="64"/>
      <c r="B18" s="56"/>
      <c r="C18" s="56"/>
      <c r="D18" s="56"/>
    </row>
    <row r="19" spans="1:8" x14ac:dyDescent="0.25">
      <c r="A19" s="44"/>
    </row>
    <row r="20" spans="1:8" ht="15.6" x14ac:dyDescent="0.3">
      <c r="A20" s="40" t="s">
        <v>93</v>
      </c>
    </row>
    <row r="21" spans="1:8" ht="75" customHeight="1" x14ac:dyDescent="0.3">
      <c r="A21" s="41" t="s">
        <v>53</v>
      </c>
      <c r="B21" s="45" t="s">
        <v>75</v>
      </c>
      <c r="C21" s="41" t="s">
        <v>76</v>
      </c>
      <c r="D21" s="41" t="s">
        <v>77</v>
      </c>
      <c r="E21" s="41" t="s">
        <v>55</v>
      </c>
    </row>
    <row r="22" spans="1:8" x14ac:dyDescent="0.25">
      <c r="A22" s="78" t="s">
        <v>62</v>
      </c>
      <c r="B22" s="79">
        <v>0.61799999999999999</v>
      </c>
      <c r="C22" s="79" t="e">
        <f>NA()</f>
        <v>#N/A</v>
      </c>
      <c r="D22" s="79" t="e">
        <f>NA()</f>
        <v>#N/A</v>
      </c>
      <c r="E22" s="79" t="e">
        <f>NA()</f>
        <v>#N/A</v>
      </c>
    </row>
    <row r="23" spans="1:8" ht="15" customHeight="1" x14ac:dyDescent="0.25">
      <c r="A23" s="78" t="s">
        <v>64</v>
      </c>
      <c r="B23" s="79">
        <v>0.69199999999999995</v>
      </c>
      <c r="C23" s="79" t="e">
        <f>NA()</f>
        <v>#N/A</v>
      </c>
      <c r="D23" s="79" t="e">
        <f>NA()</f>
        <v>#N/A</v>
      </c>
      <c r="E23" s="79">
        <v>0.26800000000000002</v>
      </c>
    </row>
    <row r="24" spans="1:8" ht="15" customHeight="1" x14ac:dyDescent="0.25">
      <c r="A24" s="78" t="s">
        <v>66</v>
      </c>
      <c r="B24" s="79">
        <v>0.74399999999999999</v>
      </c>
      <c r="C24" s="79" t="e">
        <f>NA()</f>
        <v>#N/A</v>
      </c>
      <c r="D24" s="79" t="e">
        <f>NA()</f>
        <v>#N/A</v>
      </c>
      <c r="E24" s="79">
        <v>0.25900000000000001</v>
      </c>
    </row>
    <row r="25" spans="1:8" ht="15.6" x14ac:dyDescent="0.3">
      <c r="A25" s="74" t="s">
        <v>78</v>
      </c>
      <c r="B25" s="46"/>
      <c r="C25" s="46"/>
      <c r="D25" s="46"/>
      <c r="E25" s="46"/>
      <c r="F25" s="46"/>
      <c r="G25" s="46"/>
      <c r="H25" s="46"/>
    </row>
    <row r="26" spans="1:8" x14ac:dyDescent="0.25">
      <c r="A26" s="39" t="s">
        <v>79</v>
      </c>
      <c r="B26" s="46"/>
      <c r="C26" s="46"/>
      <c r="D26" s="46"/>
      <c r="E26" s="46"/>
      <c r="F26" s="46"/>
      <c r="G26" s="46"/>
      <c r="H26" s="46"/>
    </row>
    <row r="27" spans="1:8" x14ac:dyDescent="0.25">
      <c r="A27" s="39" t="s">
        <v>80</v>
      </c>
      <c r="B27" s="46"/>
      <c r="C27" s="46"/>
      <c r="D27" s="46"/>
      <c r="E27" s="46"/>
      <c r="F27" s="46"/>
      <c r="G27" s="46"/>
      <c r="H27" s="46"/>
    </row>
    <row r="29" spans="1:8" x14ac:dyDescent="0.25">
      <c r="A29" s="39" t="s">
        <v>81</v>
      </c>
    </row>
  </sheetData>
  <pageMargins left="0.25" right="0.25" top="0.75" bottom="0.75" header="0.3" footer="0.3"/>
  <pageSetup scale="73" fitToHeight="0" orientation="landscape" r:id="rId1"/>
  <headerFooter>
    <oddHeader>&amp;R&amp;G</oddHead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573B0-EABD-40B3-AC06-78ED12F03EBA}">
  <sheetPr>
    <pageSetUpPr fitToPage="1"/>
  </sheetPr>
  <dimension ref="A1:I28"/>
  <sheetViews>
    <sheetView showGridLines="0" topLeftCell="A25" zoomScaleNormal="100" workbookViewId="0">
      <selection activeCell="B21" sqref="B21:E23"/>
    </sheetView>
  </sheetViews>
  <sheetFormatPr defaultColWidth="14.08984375" defaultRowHeight="15" x14ac:dyDescent="0.25"/>
  <cols>
    <col min="1" max="5" width="14.08984375" style="39" customWidth="1"/>
    <col min="6" max="16384" width="14.08984375" style="39"/>
  </cols>
  <sheetData>
    <row r="1" spans="1:9" ht="17.399999999999999" x14ac:dyDescent="0.3">
      <c r="A1" s="38" t="s">
        <v>18</v>
      </c>
    </row>
    <row r="2" spans="1:9" ht="17.399999999999999" x14ac:dyDescent="0.3">
      <c r="A2" s="38" t="s">
        <v>94</v>
      </c>
    </row>
    <row r="3" spans="1:9" ht="17.399999999999999" x14ac:dyDescent="0.3">
      <c r="A3" s="136">
        <v>123456</v>
      </c>
    </row>
    <row r="5" spans="1:9" ht="15.6" x14ac:dyDescent="0.3">
      <c r="A5" s="40" t="s">
        <v>95</v>
      </c>
    </row>
    <row r="6" spans="1:9" ht="77.400000000000006" customHeight="1" x14ac:dyDescent="0.3">
      <c r="A6" s="41" t="s">
        <v>53</v>
      </c>
      <c r="B6" s="41" t="s">
        <v>54</v>
      </c>
      <c r="C6" s="41" t="s">
        <v>55</v>
      </c>
      <c r="D6" s="41" t="s">
        <v>56</v>
      </c>
      <c r="E6" s="41" t="s">
        <v>57</v>
      </c>
      <c r="F6" s="41" t="s">
        <v>58</v>
      </c>
      <c r="G6" s="41" t="s">
        <v>59</v>
      </c>
      <c r="H6" s="41" t="s">
        <v>60</v>
      </c>
      <c r="I6" s="41" t="s">
        <v>61</v>
      </c>
    </row>
    <row r="7" spans="1:9" x14ac:dyDescent="0.25">
      <c r="A7" s="78" t="s">
        <v>62</v>
      </c>
      <c r="B7" s="78" t="s">
        <v>63</v>
      </c>
      <c r="C7" s="140" t="s">
        <v>50</v>
      </c>
      <c r="D7" s="141" t="s">
        <v>50</v>
      </c>
      <c r="E7" s="142" t="s">
        <v>50</v>
      </c>
      <c r="F7" s="143" t="s">
        <v>50</v>
      </c>
      <c r="G7" s="143" t="s">
        <v>50</v>
      </c>
      <c r="H7" s="144" t="s">
        <v>50</v>
      </c>
      <c r="I7" s="145" t="s">
        <v>50</v>
      </c>
    </row>
    <row r="8" spans="1:9" ht="15" customHeight="1" x14ac:dyDescent="0.25">
      <c r="A8" s="78" t="s">
        <v>64</v>
      </c>
      <c r="B8" s="78" t="s">
        <v>65</v>
      </c>
      <c r="C8" s="146">
        <v>0.317</v>
      </c>
      <c r="D8" s="141">
        <v>13</v>
      </c>
      <c r="E8" s="142">
        <v>41</v>
      </c>
      <c r="F8" s="143">
        <v>46.5</v>
      </c>
      <c r="G8" s="143">
        <v>38.6</v>
      </c>
      <c r="H8" s="144">
        <v>4748</v>
      </c>
      <c r="I8" s="145">
        <v>61895</v>
      </c>
    </row>
    <row r="9" spans="1:9" ht="15" customHeight="1" x14ac:dyDescent="0.25">
      <c r="A9" s="78" t="s">
        <v>66</v>
      </c>
      <c r="B9" s="78" t="s">
        <v>63</v>
      </c>
      <c r="C9" s="140" t="s">
        <v>50</v>
      </c>
      <c r="D9" s="141" t="s">
        <v>50</v>
      </c>
      <c r="E9" s="143" t="s">
        <v>50</v>
      </c>
      <c r="F9" s="143" t="s">
        <v>50</v>
      </c>
      <c r="G9" s="143" t="s">
        <v>50</v>
      </c>
      <c r="H9" s="144" t="s">
        <v>50</v>
      </c>
      <c r="I9" s="145" t="s">
        <v>50</v>
      </c>
    </row>
    <row r="10" spans="1:9" s="42" customFormat="1" ht="15.6" x14ac:dyDescent="0.3">
      <c r="A10" s="74" t="s">
        <v>67</v>
      </c>
    </row>
    <row r="11" spans="1:9" s="42" customFormat="1" x14ac:dyDescent="0.25">
      <c r="A11" s="74" t="s">
        <v>68</v>
      </c>
    </row>
    <row r="12" spans="1:9" x14ac:dyDescent="0.25">
      <c r="A12" s="74"/>
    </row>
    <row r="13" spans="1:9" ht="15.6" x14ac:dyDescent="0.3">
      <c r="A13" s="40" t="s">
        <v>96</v>
      </c>
    </row>
    <row r="14" spans="1:9" s="42" customFormat="1" x14ac:dyDescent="0.25">
      <c r="A14" s="25" t="s">
        <v>97</v>
      </c>
      <c r="B14" s="56"/>
      <c r="C14" s="56"/>
      <c r="D14" s="56"/>
    </row>
    <row r="15" spans="1:9" s="42" customFormat="1" x14ac:dyDescent="0.25">
      <c r="A15" s="25" t="s">
        <v>98</v>
      </c>
      <c r="B15" s="56"/>
      <c r="C15" s="56"/>
      <c r="D15" s="56"/>
    </row>
    <row r="16" spans="1:9" s="42" customFormat="1" x14ac:dyDescent="0.25">
      <c r="A16" s="64" t="s">
        <v>99</v>
      </c>
      <c r="B16" s="56"/>
      <c r="C16" s="56"/>
      <c r="D16" s="56"/>
    </row>
    <row r="17" spans="1:8" s="42" customFormat="1" x14ac:dyDescent="0.25">
      <c r="A17" s="64"/>
      <c r="B17" s="56"/>
      <c r="C17" s="56"/>
      <c r="D17" s="56"/>
    </row>
    <row r="18" spans="1:8" x14ac:dyDescent="0.25">
      <c r="A18" s="44"/>
    </row>
    <row r="19" spans="1:8" ht="15.6" x14ac:dyDescent="0.3">
      <c r="A19" s="40" t="s">
        <v>100</v>
      </c>
    </row>
    <row r="20" spans="1:8" ht="75" customHeight="1" x14ac:dyDescent="0.3">
      <c r="A20" s="41" t="s">
        <v>53</v>
      </c>
      <c r="B20" s="45" t="s">
        <v>75</v>
      </c>
      <c r="C20" s="41" t="s">
        <v>76</v>
      </c>
      <c r="D20" s="41" t="s">
        <v>77</v>
      </c>
      <c r="E20" s="41" t="s">
        <v>55</v>
      </c>
    </row>
    <row r="21" spans="1:8" x14ac:dyDescent="0.25">
      <c r="A21" s="78" t="s">
        <v>62</v>
      </c>
      <c r="B21" s="146">
        <v>0.55400000000000005</v>
      </c>
      <c r="C21" s="146" t="e">
        <f>NA()</f>
        <v>#N/A</v>
      </c>
      <c r="D21" s="146" t="e">
        <f>NA()</f>
        <v>#N/A</v>
      </c>
      <c r="E21" s="146" t="e">
        <f>NA()</f>
        <v>#N/A</v>
      </c>
    </row>
    <row r="22" spans="1:8" ht="15" customHeight="1" x14ac:dyDescent="0.25">
      <c r="A22" s="78" t="s">
        <v>64</v>
      </c>
      <c r="B22" s="146">
        <v>0.56599999999999995</v>
      </c>
      <c r="C22" s="146" t="e">
        <f>NA()</f>
        <v>#N/A</v>
      </c>
      <c r="D22" s="146">
        <v>0.6</v>
      </c>
      <c r="E22" s="146">
        <v>0.317</v>
      </c>
    </row>
    <row r="23" spans="1:8" ht="15" customHeight="1" x14ac:dyDescent="0.25">
      <c r="A23" s="78" t="s">
        <v>66</v>
      </c>
      <c r="B23" s="146">
        <v>0.60399999999999998</v>
      </c>
      <c r="C23" s="146" t="e">
        <f>NA()</f>
        <v>#N/A</v>
      </c>
      <c r="D23" s="146" t="e">
        <f>NA()</f>
        <v>#N/A</v>
      </c>
      <c r="E23" s="146" t="e">
        <f>NA()</f>
        <v>#N/A</v>
      </c>
    </row>
    <row r="24" spans="1:8" ht="15.6" x14ac:dyDescent="0.3">
      <c r="A24" s="74" t="s">
        <v>78</v>
      </c>
      <c r="B24" s="46"/>
      <c r="C24" s="46"/>
      <c r="D24" s="46"/>
      <c r="E24" s="46"/>
      <c r="F24" s="46"/>
      <c r="G24" s="46"/>
      <c r="H24" s="46"/>
    </row>
    <row r="25" spans="1:8" x14ac:dyDescent="0.25">
      <c r="A25" s="39" t="s">
        <v>79</v>
      </c>
      <c r="B25" s="46"/>
      <c r="C25" s="46"/>
      <c r="D25" s="46"/>
      <c r="E25" s="46"/>
      <c r="F25" s="46"/>
      <c r="G25" s="46"/>
      <c r="H25" s="46"/>
    </row>
    <row r="26" spans="1:8" x14ac:dyDescent="0.25">
      <c r="A26" s="39" t="s">
        <v>80</v>
      </c>
      <c r="B26" s="46"/>
      <c r="C26" s="46"/>
      <c r="D26" s="46"/>
      <c r="E26" s="46"/>
      <c r="F26" s="46"/>
      <c r="G26" s="46"/>
      <c r="H26" s="46"/>
    </row>
    <row r="28" spans="1:8" x14ac:dyDescent="0.25">
      <c r="A28" s="39" t="s">
        <v>81</v>
      </c>
    </row>
  </sheetData>
  <pageMargins left="0.25" right="0.25" top="0.75" bottom="0.75" header="0.3" footer="0.3"/>
  <pageSetup scale="72" fitToHeight="0" orientation="landscape" r:id="rId1"/>
  <headerFooter>
    <oddHeader>&amp;R&amp;G</oddHead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D6DED-FD6E-4649-815F-8D2AE0927872}">
  <sheetPr>
    <pageSetUpPr fitToPage="1"/>
  </sheetPr>
  <dimension ref="A1:F36"/>
  <sheetViews>
    <sheetView showGridLines="0" topLeftCell="A6" zoomScaleNormal="100" workbookViewId="0"/>
  </sheetViews>
  <sheetFormatPr defaultColWidth="8.81640625" defaultRowHeight="15" x14ac:dyDescent="0.25"/>
  <cols>
    <col min="1" max="1" width="45.36328125" style="39" customWidth="1"/>
    <col min="2" max="2" width="16.90625" style="39" customWidth="1"/>
    <col min="3" max="3" width="16.6328125" style="39" customWidth="1"/>
    <col min="4" max="4" width="18" style="39" customWidth="1"/>
    <col min="5" max="5" width="16.81640625" style="39" customWidth="1"/>
    <col min="6" max="8" width="14.08984375" style="39" customWidth="1"/>
    <col min="9" max="16384" width="8.81640625" style="39"/>
  </cols>
  <sheetData>
    <row r="1" spans="1:6" ht="17.399999999999999" x14ac:dyDescent="0.3">
      <c r="A1" s="38" t="s">
        <v>18</v>
      </c>
    </row>
    <row r="2" spans="1:6" ht="17.399999999999999" x14ac:dyDescent="0.3">
      <c r="A2" s="38" t="s">
        <v>101</v>
      </c>
    </row>
    <row r="3" spans="1:6" ht="17.399999999999999" x14ac:dyDescent="0.3">
      <c r="A3" s="136">
        <v>123456</v>
      </c>
    </row>
    <row r="5" spans="1:6" ht="15.6" x14ac:dyDescent="0.3">
      <c r="A5" s="40" t="s">
        <v>102</v>
      </c>
    </row>
    <row r="6" spans="1:6" ht="84.6" customHeight="1" x14ac:dyDescent="0.3">
      <c r="A6" s="72" t="s">
        <v>103</v>
      </c>
      <c r="B6" s="73" t="s">
        <v>104</v>
      </c>
      <c r="C6" s="70" t="s">
        <v>105</v>
      </c>
      <c r="D6" s="71" t="s">
        <v>106</v>
      </c>
    </row>
    <row r="7" spans="1:6" x14ac:dyDescent="0.25">
      <c r="A7" s="85" t="s">
        <v>107</v>
      </c>
      <c r="B7" s="105">
        <v>45</v>
      </c>
      <c r="C7" s="139">
        <v>0.77600000000000002</v>
      </c>
      <c r="D7" s="86">
        <v>35.6</v>
      </c>
    </row>
    <row r="8" spans="1:6" x14ac:dyDescent="0.25">
      <c r="A8" s="85" t="s">
        <v>108</v>
      </c>
      <c r="B8" s="105">
        <v>11</v>
      </c>
      <c r="C8" s="139">
        <v>0.19</v>
      </c>
      <c r="D8" s="86">
        <v>34.1</v>
      </c>
    </row>
    <row r="9" spans="1:6" ht="15.6" x14ac:dyDescent="0.25">
      <c r="A9" s="106" t="s">
        <v>109</v>
      </c>
      <c r="B9" s="116">
        <v>56</v>
      </c>
      <c r="C9" s="117">
        <v>0.96599999999999997</v>
      </c>
      <c r="D9" s="118">
        <v>34.9</v>
      </c>
    </row>
    <row r="10" spans="1:6" ht="15.6" x14ac:dyDescent="0.25">
      <c r="A10" s="106" t="s">
        <v>110</v>
      </c>
      <c r="B10" s="116">
        <v>58</v>
      </c>
      <c r="C10" s="117">
        <v>1</v>
      </c>
      <c r="D10" s="118">
        <v>38.9</v>
      </c>
    </row>
    <row r="11" spans="1:6" s="42" customFormat="1" ht="15.6" x14ac:dyDescent="0.3">
      <c r="A11" s="110" t="s">
        <v>111</v>
      </c>
      <c r="B11" s="65"/>
      <c r="C11" s="108"/>
      <c r="D11" s="109"/>
    </row>
    <row r="12" spans="1:6" s="42" customFormat="1" ht="15.6" x14ac:dyDescent="0.25">
      <c r="A12" s="110" t="s">
        <v>112</v>
      </c>
      <c r="B12" s="65"/>
      <c r="C12" s="108"/>
      <c r="D12" s="109"/>
    </row>
    <row r="13" spans="1:6" s="74" customFormat="1" x14ac:dyDescent="0.25">
      <c r="A13" s="115" t="s">
        <v>113</v>
      </c>
      <c r="B13" s="114"/>
      <c r="C13" s="114"/>
      <c r="D13" s="114"/>
      <c r="E13" s="114"/>
      <c r="F13" s="114"/>
    </row>
    <row r="14" spans="1:6" s="74" customFormat="1" x14ac:dyDescent="0.25">
      <c r="A14" s="115" t="s">
        <v>114</v>
      </c>
      <c r="B14" s="114"/>
      <c r="C14" s="114"/>
      <c r="D14" s="114"/>
      <c r="E14" s="114"/>
      <c r="F14" s="114"/>
    </row>
    <row r="15" spans="1:6" s="74" customFormat="1" x14ac:dyDescent="0.25">
      <c r="A15" s="30" t="s">
        <v>115</v>
      </c>
      <c r="B15" s="114"/>
      <c r="C15" s="114"/>
      <c r="D15" s="114"/>
      <c r="E15" s="114"/>
      <c r="F15" s="114"/>
    </row>
    <row r="16" spans="1:6" x14ac:dyDescent="0.25">
      <c r="A16" s="68"/>
      <c r="B16" s="67"/>
      <c r="C16" s="67"/>
      <c r="D16" s="67"/>
      <c r="E16" s="67"/>
      <c r="F16" s="66"/>
    </row>
    <row r="17" spans="1:6" x14ac:dyDescent="0.25">
      <c r="A17" s="68"/>
      <c r="B17" s="67"/>
      <c r="C17" s="67"/>
      <c r="D17" s="67"/>
      <c r="E17" s="67"/>
      <c r="F17" s="66"/>
    </row>
    <row r="18" spans="1:6" ht="15.6" x14ac:dyDescent="0.3">
      <c r="A18" s="40" t="s">
        <v>116</v>
      </c>
      <c r="B18" s="67"/>
      <c r="C18" s="67"/>
      <c r="D18" s="67"/>
      <c r="E18" s="122"/>
      <c r="F18" s="66"/>
    </row>
    <row r="19" spans="1:6" ht="84" customHeight="1" x14ac:dyDescent="0.3">
      <c r="A19" s="75" t="s">
        <v>103</v>
      </c>
      <c r="B19" s="76" t="s">
        <v>104</v>
      </c>
      <c r="C19" s="77" t="s">
        <v>117</v>
      </c>
      <c r="D19" s="71" t="s">
        <v>118</v>
      </c>
      <c r="E19" s="123"/>
    </row>
    <row r="20" spans="1:6" x14ac:dyDescent="0.25">
      <c r="A20" s="85" t="s">
        <v>107</v>
      </c>
      <c r="B20" s="103">
        <v>4725</v>
      </c>
      <c r="C20" s="87">
        <v>0.41599999999999998</v>
      </c>
      <c r="D20" s="124">
        <v>52.2</v>
      </c>
      <c r="E20" s="107"/>
    </row>
    <row r="21" spans="1:6" ht="15" customHeight="1" x14ac:dyDescent="0.25">
      <c r="A21" s="85" t="s">
        <v>108</v>
      </c>
      <c r="B21" s="103">
        <v>2028</v>
      </c>
      <c r="C21" s="87">
        <v>0.17799999999999999</v>
      </c>
      <c r="D21" s="124">
        <v>57.2</v>
      </c>
      <c r="E21" s="107"/>
    </row>
    <row r="22" spans="1:6" ht="15" customHeight="1" x14ac:dyDescent="0.25">
      <c r="A22" s="85" t="s">
        <v>119</v>
      </c>
      <c r="B22" s="103">
        <v>1559</v>
      </c>
      <c r="C22" s="87">
        <v>0.13700000000000001</v>
      </c>
      <c r="D22" s="124">
        <v>32.700000000000003</v>
      </c>
      <c r="E22" s="107"/>
    </row>
    <row r="23" spans="1:6" ht="15" customHeight="1" x14ac:dyDescent="0.25">
      <c r="A23" s="85" t="s">
        <v>120</v>
      </c>
      <c r="B23" s="103">
        <v>1252</v>
      </c>
      <c r="C23" s="87">
        <v>0.11</v>
      </c>
      <c r="D23" s="124">
        <v>20.2</v>
      </c>
      <c r="E23" s="107"/>
    </row>
    <row r="24" spans="1:6" ht="15" customHeight="1" x14ac:dyDescent="0.25">
      <c r="A24" s="85" t="s">
        <v>121</v>
      </c>
      <c r="B24" s="103">
        <v>514</v>
      </c>
      <c r="C24" s="87">
        <v>4.4999999999999998E-2</v>
      </c>
      <c r="D24" s="124">
        <v>25.4</v>
      </c>
      <c r="E24" s="107"/>
    </row>
    <row r="25" spans="1:6" ht="15" customHeight="1" x14ac:dyDescent="0.25">
      <c r="A25" s="85" t="s">
        <v>122</v>
      </c>
      <c r="B25" s="103">
        <v>348</v>
      </c>
      <c r="C25" s="87">
        <v>3.1E-2</v>
      </c>
      <c r="D25" s="124">
        <v>19.899999999999999</v>
      </c>
      <c r="E25" s="107"/>
    </row>
    <row r="26" spans="1:6" ht="15" customHeight="1" x14ac:dyDescent="0.25">
      <c r="A26" s="85" t="s">
        <v>123</v>
      </c>
      <c r="B26" s="103">
        <v>265</v>
      </c>
      <c r="C26" s="87">
        <v>2.3E-2</v>
      </c>
      <c r="D26" s="124">
        <v>15.8</v>
      </c>
      <c r="E26" s="107"/>
    </row>
    <row r="27" spans="1:6" ht="15" customHeight="1" x14ac:dyDescent="0.25">
      <c r="A27" s="85" t="s">
        <v>124</v>
      </c>
      <c r="B27" s="103">
        <v>145</v>
      </c>
      <c r="C27" s="87">
        <v>1.2999999999999999E-2</v>
      </c>
      <c r="D27" s="124">
        <v>21.4</v>
      </c>
      <c r="E27" s="107"/>
    </row>
    <row r="28" spans="1:6" ht="15" customHeight="1" x14ac:dyDescent="0.25">
      <c r="A28" s="85" t="s">
        <v>125</v>
      </c>
      <c r="B28" s="103">
        <v>138</v>
      </c>
      <c r="C28" s="87">
        <v>1.2E-2</v>
      </c>
      <c r="D28" s="124">
        <v>28.4</v>
      </c>
      <c r="E28" s="107"/>
    </row>
    <row r="29" spans="1:6" ht="15" customHeight="1" x14ac:dyDescent="0.25">
      <c r="A29" s="85" t="s">
        <v>126</v>
      </c>
      <c r="B29" s="103">
        <v>109</v>
      </c>
      <c r="C29" s="87">
        <v>0.01</v>
      </c>
      <c r="D29" s="124">
        <v>31.7</v>
      </c>
      <c r="E29" s="107"/>
    </row>
    <row r="30" spans="1:6" ht="15.6" x14ac:dyDescent="0.25">
      <c r="A30" s="104" t="s">
        <v>127</v>
      </c>
      <c r="B30" s="119">
        <v>11083</v>
      </c>
      <c r="C30" s="120">
        <v>0.97499999999999998</v>
      </c>
      <c r="D30" s="126">
        <v>42.8</v>
      </c>
      <c r="E30" s="125"/>
    </row>
    <row r="31" spans="1:6" ht="15.6" x14ac:dyDescent="0.25">
      <c r="A31" s="104" t="s">
        <v>128</v>
      </c>
      <c r="B31" s="119">
        <v>11371</v>
      </c>
      <c r="C31" s="120">
        <v>1</v>
      </c>
      <c r="D31" s="126">
        <v>42.2</v>
      </c>
      <c r="E31" s="125"/>
    </row>
    <row r="32" spans="1:6" s="42" customFormat="1" ht="15.6" x14ac:dyDescent="0.3">
      <c r="A32" s="111" t="s">
        <v>129</v>
      </c>
      <c r="B32" s="112"/>
      <c r="C32" s="112"/>
      <c r="D32" s="112"/>
      <c r="E32" s="112"/>
      <c r="F32" s="113"/>
    </row>
    <row r="33" spans="1:6" s="42" customFormat="1" x14ac:dyDescent="0.25">
      <c r="A33" s="111" t="s">
        <v>130</v>
      </c>
      <c r="B33" s="112"/>
      <c r="C33" s="112"/>
      <c r="D33" s="112"/>
      <c r="E33" s="112"/>
      <c r="F33" s="113"/>
    </row>
    <row r="34" spans="1:6" s="74" customFormat="1" x14ac:dyDescent="0.25">
      <c r="A34" s="115" t="s">
        <v>113</v>
      </c>
      <c r="B34" s="114"/>
      <c r="C34" s="114"/>
      <c r="D34" s="114"/>
      <c r="E34" s="114"/>
      <c r="F34" s="114"/>
    </row>
    <row r="35" spans="1:6" s="74" customFormat="1" x14ac:dyDescent="0.25">
      <c r="A35" s="115" t="s">
        <v>114</v>
      </c>
      <c r="B35" s="114"/>
      <c r="C35" s="114"/>
      <c r="D35" s="114"/>
      <c r="E35" s="114"/>
      <c r="F35" s="114"/>
    </row>
    <row r="36" spans="1:6" s="74" customFormat="1" x14ac:dyDescent="0.25">
      <c r="A36" s="30" t="s">
        <v>115</v>
      </c>
      <c r="B36" s="114"/>
      <c r="C36" s="114"/>
      <c r="D36" s="114"/>
      <c r="E36" s="114"/>
      <c r="F36" s="114"/>
    </row>
  </sheetData>
  <hyperlinks>
    <hyperlink ref="A36" r:id="rId1" xr:uid="{3807C7E4-3C6C-4A62-BE02-ADA1D5236DDB}"/>
    <hyperlink ref="A15" r:id="rId2" xr:uid="{18080E14-C665-4B87-B28F-65700743420B}"/>
  </hyperlinks>
  <pageMargins left="0.25" right="0.25" top="0.75" bottom="0.75" header="0.3" footer="0.3"/>
  <pageSetup scale="87" fitToHeight="0" orientation="landscape" r:id="rId3"/>
  <headerFooter>
    <oddHeader>&amp;R&amp;G</oddHeader>
  </headerFooter>
  <legacyDrawingHF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BF064-AF66-4A29-8101-A73278ABEC2E}">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6E6621E50D012F4E9478D67F35548AAA" ma:contentTypeVersion="14" ma:contentTypeDescription="Create a new document." ma:contentTypeScope="" ma:versionID="69d322675cc7693e0d81c29ddce5d053">
  <xsd:schema xmlns:xsd="http://www.w3.org/2001/XMLSchema" xmlns:xs="http://www.w3.org/2001/XMLSchema" xmlns:p="http://schemas.microsoft.com/office/2006/metadata/properties" xmlns:ns2="46f7f057-4a9e-4acc-a442-c37b9f157cd9" xmlns:ns3="4effe8f7-7676-4e8f-843b-65a5a36a660c" targetNamespace="http://schemas.microsoft.com/office/2006/metadata/properties" ma:root="true" ma:fieldsID="ab9e0c9ad3fec01a6f730d9f54d6271f" ns2:_="" ns3:_="">
    <xsd:import namespace="46f7f057-4a9e-4acc-a442-c37b9f157cd9"/>
    <xsd:import namespace="4effe8f7-7676-4e8f-843b-65a5a36a66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DocumentDescrip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f7f057-4a9e-4acc-a442-c37b9f157c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e6f00f8-b02d-48c9-aaea-464224f8418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DocumentDescription" ma:index="20" nillable="true" ma:displayName="Document Description" ma:description="This is a generic CMS branded template for documents that are longer than 10 pages (includes a cover page and TOC)." ma:format="Dropdown" ma:internalName="DocumentDescription">
      <xsd:simpleType>
        <xsd:restriction base="dms:Text">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ffe8f7-7676-4e8f-843b-65a5a36a660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6e8e9b-412e-40ee-bb81-4425112efce3}" ma:internalName="TaxCatchAll" ma:showField="CatchAllData" ma:web="4effe8f7-7676-4e8f-843b-65a5a36a66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6f7f057-4a9e-4acc-a442-c37b9f157cd9">
      <Terms xmlns="http://schemas.microsoft.com/office/infopath/2007/PartnerControls"/>
    </lcf76f155ced4ddcb4097134ff3c332f>
    <TaxCatchAll xmlns="4effe8f7-7676-4e8f-843b-65a5a36a660c" xsi:nil="true"/>
    <DocumentDescription xmlns="46f7f057-4a9e-4acc-a442-c37b9f157cd9" xsi:nil="true"/>
  </documentManagement>
</p:properties>
</file>

<file path=customXml/itemProps1.xml><?xml version="1.0" encoding="utf-8"?>
<ds:datastoreItem xmlns:ds="http://schemas.openxmlformats.org/officeDocument/2006/customXml" ds:itemID="{1750005F-1165-4FF6-9DAE-2F3A735DBD3F}">
  <ds:schemaRefs>
    <ds:schemaRef ds:uri="http://schemas.microsoft.com/DataMashup"/>
  </ds:schemaRefs>
</ds:datastoreItem>
</file>

<file path=customXml/itemProps2.xml><?xml version="1.0" encoding="utf-8"?>
<ds:datastoreItem xmlns:ds="http://schemas.openxmlformats.org/officeDocument/2006/customXml" ds:itemID="{879551FA-DC57-485D-B8EE-B7C90AAB0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f7f057-4a9e-4acc-a442-c37b9f157cd9"/>
    <ds:schemaRef ds:uri="4effe8f7-7676-4e8f-843b-65a5a36a66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9D7362-29D4-4802-9393-B3AEDEC606BF}">
  <ds:schemaRefs>
    <ds:schemaRef ds:uri="http://schemas.microsoft.com/sharepoint/v3/contenttype/forms"/>
  </ds:schemaRefs>
</ds:datastoreItem>
</file>

<file path=customXml/itemProps4.xml><?xml version="1.0" encoding="utf-8"?>
<ds:datastoreItem xmlns:ds="http://schemas.openxmlformats.org/officeDocument/2006/customXml" ds:itemID="{6057DCF9-4122-48E8-B49D-0C44CD59CB1C}">
  <ds:schemaRefs>
    <ds:schemaRef ds:uri="http://www.w3.org/XML/1998/namespace"/>
    <ds:schemaRef ds:uri="http://purl.org/dc/elements/1.1/"/>
    <ds:schemaRef ds:uri="http://purl.org/dc/dcmitype/"/>
    <ds:schemaRef ds:uri="http://schemas.microsoft.com/office/2006/metadata/properties"/>
    <ds:schemaRef ds:uri="http://schemas.openxmlformats.org/package/2006/metadata/core-properties"/>
    <ds:schemaRef ds:uri="http://purl.org/dc/terms/"/>
    <ds:schemaRef ds:uri="4effe8f7-7676-4e8f-843b-65a5a36a660c"/>
    <ds:schemaRef ds:uri="http://schemas.microsoft.com/office/2006/documentManagement/types"/>
    <ds:schemaRef ds:uri="http://schemas.microsoft.com/office/infopath/2007/PartnerControls"/>
    <ds:schemaRef ds:uri="46f7f057-4a9e-4acc-a442-c37b9f157c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Purpose</vt:lpstr>
      <vt:lpstr>Definitions</vt:lpstr>
      <vt:lpstr>Compare</vt:lpstr>
      <vt:lpstr>Group Tx</vt:lpstr>
      <vt:lpstr>No Indiv Psychotx</vt:lpstr>
      <vt:lpstr>GE60 DOS</vt:lpstr>
      <vt:lpstr>30-Day Readm</vt:lpstr>
      <vt:lpstr>Top Diagnoses</vt:lpstr>
      <vt:lpstr>Sheet1</vt:lpstr>
      <vt:lpstr>Compare!Print_Titles</vt:lpstr>
      <vt:lpstr>Definitions!Print_Titles</vt:lpstr>
    </vt:vector>
  </TitlesOfParts>
  <Manager/>
  <Company>Index Analytics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Partial Hospitalization Program PEPPER Report</dc:title>
  <dc:subject>PHP PEPPER Template</dc:subject>
  <dc:creator>CMS/CPI</dc:creator>
  <cp:keywords>PHP, Partial, Hospitalization, PEPPER, Template</cp:keywords>
  <dc:description/>
  <cp:lastModifiedBy>Stephanie Lipman</cp:lastModifiedBy>
  <cp:revision/>
  <dcterms:created xsi:type="dcterms:W3CDTF">2003-08-27T01:31:56Z</dcterms:created>
  <dcterms:modified xsi:type="dcterms:W3CDTF">2026-08-27T17:02:52Z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0x0101006E6621E50D012F4E9478D67F35548AAA</vt:lpwstr>
  </property>
  <property fmtid="{D5CDD505-2E9C-101B-9397-08002B2CF9AE}" pid="3" name="MediaServiceImageTags">
    <vt:lpwstr/>
  </property>
  <property fmtid="{D5CDD505-2E9C-101B-9397-08002B2CF9AE}" pid="4" name="Editor">
    <vt:lpwstr>Stephanie Lipman</vt:lpwstr>
  </property>
</Properties>
</file>